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570" windowHeight="8385" tabRatio="877"/>
  </bookViews>
  <sheets>
    <sheet name="المجموع الشامل هناالاضافةالاولى" sheetId="1" r:id="rId1"/>
    <sheet name="محرم 1 خطتي 1439" sheetId="2" r:id="rId2"/>
    <sheet name="صفر 2 خطتي 1439" sheetId="25" r:id="rId3"/>
    <sheet name="ربيع اول 3 خطتي 1439 " sheetId="26" r:id="rId4"/>
    <sheet name="ربيع ثاني 4 خطتي 1439 " sheetId="27" r:id="rId5"/>
    <sheet name="جماد أول 5 خطتي 1439" sheetId="28" r:id="rId6"/>
    <sheet name="جماد ثاني 6 خطتي 1439" sheetId="29" r:id="rId7"/>
    <sheet name="رجب 7 خطتي 1439" sheetId="30" r:id="rId8"/>
    <sheet name="شعبان 8 خطتي لعام 1439 " sheetId="31" r:id="rId9"/>
    <sheet name="رمضان 9 خطتي لعام 1439" sheetId="32" r:id="rId10"/>
    <sheet name="شوال 10 خطتي لعام 1439" sheetId="33" r:id="rId11"/>
    <sheet name="ذي القعدة 11 خطتي لعام 1439" sheetId="34" r:id="rId12"/>
    <sheet name="ذي الحجة 12 خطتي لعام 1439" sheetId="35" r:id="rId13"/>
  </sheets>
  <calcPr calcId="144525"/>
  <fileRecoveryPr autoRecover="0"/>
</workbook>
</file>

<file path=xl/calcChain.xml><?xml version="1.0" encoding="utf-8"?>
<calcChain xmlns="http://schemas.openxmlformats.org/spreadsheetml/2006/main">
  <c r="AP14" i="1" l="1"/>
  <c r="AQ14" i="1"/>
  <c r="AR14" i="1"/>
  <c r="AP15" i="1"/>
  <c r="AQ15" i="1"/>
  <c r="AR15" i="1"/>
  <c r="AP16" i="1"/>
  <c r="AQ16" i="1"/>
  <c r="AR16" i="1"/>
  <c r="AP17" i="1"/>
  <c r="AQ17" i="1"/>
  <c r="AR17" i="1"/>
  <c r="AP18" i="1"/>
  <c r="AQ18" i="1"/>
  <c r="AR18" i="1"/>
  <c r="AP19" i="1"/>
  <c r="AQ19" i="1"/>
  <c r="AR19" i="1"/>
  <c r="AP20" i="1"/>
  <c r="AQ20" i="1"/>
  <c r="AR20" i="1"/>
  <c r="AP21" i="1"/>
  <c r="AQ21" i="1"/>
  <c r="AR21" i="1"/>
  <c r="AP22" i="1"/>
  <c r="AQ22" i="1"/>
  <c r="AR22" i="1"/>
  <c r="AP23" i="1"/>
  <c r="AQ23" i="1"/>
  <c r="AR23" i="1"/>
  <c r="AP24" i="1"/>
  <c r="AQ24" i="1"/>
  <c r="AR24" i="1"/>
  <c r="AP25" i="1"/>
  <c r="AQ25" i="1"/>
  <c r="AR25" i="1"/>
  <c r="AP26" i="1"/>
  <c r="AQ26" i="1"/>
  <c r="AR26" i="1"/>
  <c r="AP27" i="1"/>
  <c r="AQ27" i="1"/>
  <c r="AR27" i="1"/>
  <c r="AP28" i="1"/>
  <c r="AQ28" i="1"/>
  <c r="AR28" i="1"/>
  <c r="AP29" i="1"/>
  <c r="AQ29" i="1"/>
  <c r="AR29" i="1"/>
  <c r="AP30" i="1"/>
  <c r="AQ30" i="1"/>
  <c r="AR30" i="1"/>
  <c r="AP31" i="1"/>
  <c r="AQ31" i="1"/>
  <c r="AR31" i="1"/>
  <c r="AP32" i="1"/>
  <c r="AQ32" i="1"/>
  <c r="AR32" i="1"/>
  <c r="AP33" i="1"/>
  <c r="AQ33" i="1"/>
  <c r="AR33" i="1"/>
  <c r="AP34" i="1"/>
  <c r="AQ34" i="1"/>
  <c r="AR34" i="1"/>
  <c r="AP35" i="1"/>
  <c r="AQ35" i="1"/>
  <c r="AR35" i="1"/>
  <c r="AP36" i="1"/>
  <c r="AQ36" i="1"/>
  <c r="AR36" i="1"/>
  <c r="AP37" i="1"/>
  <c r="AQ37" i="1"/>
  <c r="AR37" i="1"/>
  <c r="AP38" i="1"/>
  <c r="AQ38" i="1"/>
  <c r="AR38" i="1"/>
  <c r="AP39" i="1"/>
  <c r="AQ39" i="1"/>
  <c r="AR39" i="1"/>
  <c r="AP40" i="1"/>
  <c r="AQ40" i="1"/>
  <c r="AR40" i="1"/>
  <c r="AP41" i="1"/>
  <c r="AQ41" i="1"/>
  <c r="AR41" i="1"/>
  <c r="AP42" i="1"/>
  <c r="AQ42" i="1"/>
  <c r="AR42" i="1"/>
  <c r="AP43" i="1"/>
  <c r="AQ43" i="1"/>
  <c r="AR43" i="1"/>
  <c r="AP44" i="1"/>
  <c r="AQ44" i="1"/>
  <c r="AR44" i="1"/>
  <c r="AP45" i="1"/>
  <c r="AQ45" i="1"/>
  <c r="AR45" i="1"/>
  <c r="AP46" i="1"/>
  <c r="AQ46" i="1"/>
  <c r="AR46" i="1"/>
  <c r="AP47" i="1"/>
  <c r="AQ47" i="1"/>
  <c r="AR47" i="1"/>
  <c r="AP48" i="1"/>
  <c r="AQ48" i="1"/>
  <c r="AR48" i="1"/>
  <c r="AP49" i="1"/>
  <c r="AQ49" i="1"/>
  <c r="AR49" i="1"/>
  <c r="AP50" i="1"/>
  <c r="AQ50" i="1"/>
  <c r="AR50" i="1"/>
  <c r="AP51" i="1"/>
  <c r="AQ51" i="1"/>
  <c r="AR51" i="1"/>
  <c r="AP52" i="1"/>
  <c r="AQ52" i="1"/>
  <c r="AR52" i="1"/>
  <c r="AP53" i="1"/>
  <c r="AQ53" i="1"/>
  <c r="AR53" i="1"/>
  <c r="AP54" i="1"/>
  <c r="AQ54" i="1"/>
  <c r="AR54" i="1"/>
  <c r="AP55" i="1"/>
  <c r="AQ55" i="1"/>
  <c r="AR55" i="1"/>
  <c r="AP56" i="1"/>
  <c r="AQ56" i="1"/>
  <c r="AR56" i="1"/>
  <c r="AP57" i="1"/>
  <c r="AQ57" i="1"/>
  <c r="AR57" i="1"/>
  <c r="AP58" i="1"/>
  <c r="AQ58" i="1"/>
  <c r="AR58" i="1"/>
  <c r="AP59" i="1"/>
  <c r="AQ59" i="1"/>
  <c r="AR59" i="1"/>
  <c r="AP60" i="1"/>
  <c r="AQ60" i="1"/>
  <c r="AR60" i="1"/>
  <c r="AP61" i="1"/>
  <c r="AQ61" i="1"/>
  <c r="AR61" i="1"/>
  <c r="AP62" i="1"/>
  <c r="AQ62" i="1"/>
  <c r="AR62" i="1"/>
  <c r="AP63" i="1"/>
  <c r="AQ63" i="1"/>
  <c r="AR63" i="1"/>
  <c r="AP64" i="1"/>
  <c r="AQ64" i="1"/>
  <c r="AR64" i="1"/>
  <c r="AP65" i="1"/>
  <c r="AQ65" i="1"/>
  <c r="AR65" i="1"/>
  <c r="AP66" i="1"/>
  <c r="AQ66" i="1"/>
  <c r="AR66" i="1"/>
  <c r="AP67" i="1"/>
  <c r="AQ67" i="1"/>
  <c r="AR67" i="1"/>
  <c r="AP68" i="1"/>
  <c r="AQ68" i="1"/>
  <c r="AR68" i="1"/>
  <c r="AP69" i="1"/>
  <c r="AQ69" i="1"/>
  <c r="AR69" i="1"/>
  <c r="AP70" i="1"/>
  <c r="AQ70" i="1"/>
  <c r="AR70" i="1"/>
  <c r="AP71" i="1"/>
  <c r="AQ71" i="1"/>
  <c r="AR71" i="1"/>
  <c r="AP72" i="1"/>
  <c r="AQ72" i="1"/>
  <c r="AR72" i="1"/>
  <c r="AP73" i="1"/>
  <c r="AQ73" i="1"/>
  <c r="AR73" i="1"/>
  <c r="AP74" i="1"/>
  <c r="AQ74" i="1"/>
  <c r="AR74" i="1"/>
  <c r="AP75" i="1"/>
  <c r="AQ75" i="1"/>
  <c r="AR75" i="1"/>
  <c r="AP76" i="1"/>
  <c r="AQ76" i="1"/>
  <c r="AR76" i="1"/>
  <c r="AP77" i="1"/>
  <c r="AQ77" i="1"/>
  <c r="AR77" i="1"/>
  <c r="AP78" i="1"/>
  <c r="AQ78" i="1"/>
  <c r="AR78" i="1"/>
  <c r="AP79" i="1"/>
  <c r="AQ79" i="1"/>
  <c r="AR79" i="1"/>
  <c r="AP80" i="1"/>
  <c r="AQ80" i="1"/>
  <c r="AR80" i="1"/>
  <c r="AP81" i="1"/>
  <c r="AQ81" i="1"/>
  <c r="AR81" i="1"/>
  <c r="AP82" i="1"/>
  <c r="AQ82" i="1"/>
  <c r="AR82" i="1"/>
  <c r="AP83" i="1"/>
  <c r="AQ83" i="1"/>
  <c r="AR83" i="1"/>
  <c r="AP84" i="1"/>
  <c r="AQ84" i="1"/>
  <c r="AR84" i="1"/>
  <c r="AP85" i="1"/>
  <c r="AQ85" i="1"/>
  <c r="AR85" i="1"/>
  <c r="AP86" i="1"/>
  <c r="AQ86" i="1"/>
  <c r="AR86" i="1"/>
  <c r="AP87" i="1"/>
  <c r="AQ87" i="1"/>
  <c r="AR87" i="1"/>
  <c r="AP88" i="1"/>
  <c r="AQ88" i="1"/>
  <c r="AR88" i="1"/>
  <c r="AP89" i="1"/>
  <c r="AQ89" i="1"/>
  <c r="AR89" i="1"/>
  <c r="AP90" i="1"/>
  <c r="AQ90" i="1"/>
  <c r="AR90" i="1"/>
  <c r="AP91" i="1"/>
  <c r="AQ91" i="1"/>
  <c r="AR91" i="1"/>
  <c r="AP92" i="1"/>
  <c r="AQ92" i="1"/>
  <c r="AR92" i="1"/>
  <c r="AP93" i="1"/>
  <c r="AQ93" i="1"/>
  <c r="AR93" i="1"/>
  <c r="AP94" i="1"/>
  <c r="AQ94" i="1"/>
  <c r="AR94" i="1"/>
  <c r="AP95" i="1"/>
  <c r="AQ95" i="1"/>
  <c r="AR95" i="1"/>
  <c r="AP96" i="1"/>
  <c r="AQ96" i="1"/>
  <c r="AR96" i="1"/>
  <c r="AP97" i="1"/>
  <c r="AQ97" i="1"/>
  <c r="AR97" i="1"/>
  <c r="AR13" i="1"/>
  <c r="AQ13" i="1"/>
  <c r="AP13" i="1"/>
  <c r="A100" i="35"/>
  <c r="AS98" i="35"/>
  <c r="AR98" i="35"/>
  <c r="AQ98" i="35"/>
  <c r="AP98" i="35"/>
  <c r="AO98" i="35"/>
  <c r="AN98" i="35"/>
  <c r="AM98" i="35"/>
  <c r="AL98" i="35"/>
  <c r="AK98" i="35"/>
  <c r="AJ98" i="35"/>
  <c r="AI98" i="35"/>
  <c r="AH98" i="35"/>
  <c r="AG98" i="35"/>
  <c r="AF98" i="35"/>
  <c r="AE98" i="35"/>
  <c r="AD98" i="35"/>
  <c r="AC98" i="35"/>
  <c r="AB98" i="35"/>
  <c r="AA98" i="35"/>
  <c r="Z98" i="35"/>
  <c r="Y98" i="35"/>
  <c r="X98" i="35"/>
  <c r="W98" i="35"/>
  <c r="V98" i="35"/>
  <c r="U98" i="35"/>
  <c r="T98" i="35"/>
  <c r="S98" i="35"/>
  <c r="R98" i="35"/>
  <c r="Q98" i="35"/>
  <c r="P98" i="35"/>
  <c r="O98" i="35"/>
  <c r="L98" i="35"/>
  <c r="I98" i="35"/>
  <c r="N97" i="35"/>
  <c r="M97" i="35"/>
  <c r="J97" i="35"/>
  <c r="K97" i="35" s="1"/>
  <c r="F97" i="35"/>
  <c r="E97" i="35"/>
  <c r="D97" i="35"/>
  <c r="N96" i="35"/>
  <c r="M96" i="35"/>
  <c r="J96" i="35"/>
  <c r="K96" i="35" s="1"/>
  <c r="F96" i="35"/>
  <c r="E96" i="35"/>
  <c r="D96" i="35"/>
  <c r="N95" i="35"/>
  <c r="M95" i="35"/>
  <c r="K95" i="35"/>
  <c r="J95" i="35"/>
  <c r="F95" i="35"/>
  <c r="E95" i="35"/>
  <c r="D95" i="35"/>
  <c r="N94" i="35"/>
  <c r="M94" i="35"/>
  <c r="K94" i="35"/>
  <c r="J94" i="35"/>
  <c r="F94" i="35"/>
  <c r="E94" i="35"/>
  <c r="D94" i="35"/>
  <c r="N93" i="35"/>
  <c r="M93" i="35"/>
  <c r="J93" i="35"/>
  <c r="K93" i="35" s="1"/>
  <c r="F93" i="35"/>
  <c r="E93" i="35"/>
  <c r="D93" i="35"/>
  <c r="N92" i="35"/>
  <c r="M92" i="35"/>
  <c r="J92" i="35"/>
  <c r="K92" i="35" s="1"/>
  <c r="F92" i="35"/>
  <c r="E92" i="35"/>
  <c r="D92" i="35"/>
  <c r="N91" i="35"/>
  <c r="M91" i="35"/>
  <c r="K91" i="35"/>
  <c r="J91" i="35"/>
  <c r="F91" i="35"/>
  <c r="E91" i="35"/>
  <c r="D91" i="35"/>
  <c r="N90" i="35"/>
  <c r="M90" i="35"/>
  <c r="K90" i="35"/>
  <c r="J90" i="35"/>
  <c r="F90" i="35"/>
  <c r="E90" i="35"/>
  <c r="D90" i="35"/>
  <c r="N89" i="35"/>
  <c r="M89" i="35"/>
  <c r="J89" i="35"/>
  <c r="K89" i="35" s="1"/>
  <c r="F89" i="35"/>
  <c r="E89" i="35"/>
  <c r="D89" i="35"/>
  <c r="N88" i="35"/>
  <c r="M88" i="35"/>
  <c r="J88" i="35"/>
  <c r="K88" i="35" s="1"/>
  <c r="F88" i="35"/>
  <c r="E88" i="35"/>
  <c r="D88" i="35"/>
  <c r="N87" i="35"/>
  <c r="M87" i="35"/>
  <c r="K87" i="35"/>
  <c r="J87" i="35"/>
  <c r="F87" i="35"/>
  <c r="E87" i="35"/>
  <c r="D87" i="35"/>
  <c r="N86" i="35"/>
  <c r="M86" i="35"/>
  <c r="K86" i="35"/>
  <c r="J86" i="35"/>
  <c r="F86" i="35"/>
  <c r="E86" i="35"/>
  <c r="D86" i="35"/>
  <c r="N85" i="35"/>
  <c r="M85" i="35"/>
  <c r="J85" i="35"/>
  <c r="K85" i="35" s="1"/>
  <c r="F85" i="35"/>
  <c r="E85" i="35"/>
  <c r="D85" i="35"/>
  <c r="N84" i="35"/>
  <c r="M84" i="35"/>
  <c r="J84" i="35"/>
  <c r="K84" i="35" s="1"/>
  <c r="F84" i="35"/>
  <c r="E84" i="35"/>
  <c r="D84" i="35"/>
  <c r="N83" i="35"/>
  <c r="M83" i="35"/>
  <c r="K83" i="35"/>
  <c r="J83" i="35"/>
  <c r="F83" i="35"/>
  <c r="E83" i="35"/>
  <c r="D83" i="35"/>
  <c r="N82" i="35"/>
  <c r="M82" i="35"/>
  <c r="K82" i="35"/>
  <c r="J82" i="35"/>
  <c r="F82" i="35"/>
  <c r="E82" i="35"/>
  <c r="D82" i="35"/>
  <c r="N81" i="35"/>
  <c r="M81" i="35"/>
  <c r="J81" i="35"/>
  <c r="K81" i="35" s="1"/>
  <c r="F81" i="35"/>
  <c r="E81" i="35"/>
  <c r="D81" i="35"/>
  <c r="N80" i="35"/>
  <c r="M80" i="35"/>
  <c r="J80" i="35"/>
  <c r="K80" i="35" s="1"/>
  <c r="F80" i="35"/>
  <c r="E80" i="35"/>
  <c r="D80" i="35"/>
  <c r="N79" i="35"/>
  <c r="M79" i="35"/>
  <c r="J79" i="35"/>
  <c r="K79" i="35" s="1"/>
  <c r="F79" i="35"/>
  <c r="E79" i="35"/>
  <c r="D79" i="35"/>
  <c r="N78" i="35"/>
  <c r="M78" i="35"/>
  <c r="K78" i="35"/>
  <c r="J78" i="35"/>
  <c r="F78" i="35"/>
  <c r="E78" i="35"/>
  <c r="D78" i="35"/>
  <c r="N77" i="35"/>
  <c r="M77" i="35"/>
  <c r="J77" i="35"/>
  <c r="K77" i="35" s="1"/>
  <c r="F77" i="35"/>
  <c r="E77" i="35"/>
  <c r="D77" i="35"/>
  <c r="N76" i="35"/>
  <c r="M76" i="35"/>
  <c r="J76" i="35"/>
  <c r="K76" i="35" s="1"/>
  <c r="F76" i="35"/>
  <c r="E76" i="35"/>
  <c r="D76" i="35"/>
  <c r="N75" i="35"/>
  <c r="M75" i="35"/>
  <c r="J75" i="35"/>
  <c r="K75" i="35" s="1"/>
  <c r="F75" i="35"/>
  <c r="E75" i="35"/>
  <c r="D75" i="35"/>
  <c r="N74" i="35"/>
  <c r="M74" i="35"/>
  <c r="K74" i="35"/>
  <c r="J74" i="35"/>
  <c r="F74" i="35"/>
  <c r="E74" i="35"/>
  <c r="D74" i="35"/>
  <c r="N73" i="35"/>
  <c r="M73" i="35"/>
  <c r="J73" i="35"/>
  <c r="K73" i="35" s="1"/>
  <c r="F73" i="35"/>
  <c r="E73" i="35"/>
  <c r="D73" i="35"/>
  <c r="N72" i="35"/>
  <c r="M72" i="35"/>
  <c r="J72" i="35"/>
  <c r="K72" i="35" s="1"/>
  <c r="F72" i="35"/>
  <c r="E72" i="35"/>
  <c r="D72" i="35"/>
  <c r="N71" i="35"/>
  <c r="M71" i="35"/>
  <c r="J71" i="35"/>
  <c r="K71" i="35" s="1"/>
  <c r="F71" i="35"/>
  <c r="E71" i="35"/>
  <c r="D71" i="35"/>
  <c r="N70" i="35"/>
  <c r="M70" i="35"/>
  <c r="K70" i="35"/>
  <c r="J70" i="35"/>
  <c r="F70" i="35"/>
  <c r="E70" i="35"/>
  <c r="D70" i="35"/>
  <c r="N69" i="35"/>
  <c r="M69" i="35"/>
  <c r="J69" i="35"/>
  <c r="K69" i="35" s="1"/>
  <c r="F69" i="35"/>
  <c r="E69" i="35"/>
  <c r="D69" i="35"/>
  <c r="N68" i="35"/>
  <c r="M68" i="35"/>
  <c r="J68" i="35"/>
  <c r="K68" i="35" s="1"/>
  <c r="F68" i="35"/>
  <c r="E68" i="35"/>
  <c r="D68" i="35"/>
  <c r="N67" i="35"/>
  <c r="M67" i="35"/>
  <c r="J67" i="35"/>
  <c r="K67" i="35" s="1"/>
  <c r="F67" i="35"/>
  <c r="E67" i="35"/>
  <c r="D67" i="35"/>
  <c r="N66" i="35"/>
  <c r="M66" i="35"/>
  <c r="K66" i="35"/>
  <c r="J66" i="35"/>
  <c r="F66" i="35"/>
  <c r="E66" i="35"/>
  <c r="D66" i="35"/>
  <c r="N65" i="35"/>
  <c r="M65" i="35"/>
  <c r="J65" i="35"/>
  <c r="K65" i="35" s="1"/>
  <c r="F65" i="35"/>
  <c r="E65" i="35"/>
  <c r="D65" i="35"/>
  <c r="N64" i="35"/>
  <c r="M64" i="35"/>
  <c r="J64" i="35"/>
  <c r="K64" i="35" s="1"/>
  <c r="F64" i="35"/>
  <c r="E64" i="35"/>
  <c r="D64" i="35"/>
  <c r="N63" i="35"/>
  <c r="M63" i="35"/>
  <c r="J63" i="35"/>
  <c r="K63" i="35" s="1"/>
  <c r="F63" i="35"/>
  <c r="E63" i="35"/>
  <c r="D63" i="35"/>
  <c r="N62" i="35"/>
  <c r="M62" i="35"/>
  <c r="K62" i="35"/>
  <c r="J62" i="35"/>
  <c r="F62" i="35"/>
  <c r="E62" i="35"/>
  <c r="D62" i="35"/>
  <c r="N61" i="35"/>
  <c r="M61" i="35"/>
  <c r="J61" i="35"/>
  <c r="K61" i="35" s="1"/>
  <c r="F61" i="35"/>
  <c r="E61" i="35"/>
  <c r="D61" i="35"/>
  <c r="N60" i="35"/>
  <c r="M60" i="35"/>
  <c r="J60" i="35"/>
  <c r="K60" i="35" s="1"/>
  <c r="F60" i="35"/>
  <c r="E60" i="35"/>
  <c r="D60" i="35"/>
  <c r="N59" i="35"/>
  <c r="M59" i="35"/>
  <c r="J59" i="35"/>
  <c r="K59" i="35" s="1"/>
  <c r="F59" i="35"/>
  <c r="E59" i="35"/>
  <c r="D59" i="35"/>
  <c r="N58" i="35"/>
  <c r="M58" i="35"/>
  <c r="K58" i="35"/>
  <c r="J58" i="35"/>
  <c r="F58" i="35"/>
  <c r="E58" i="35"/>
  <c r="D58" i="35"/>
  <c r="N57" i="35"/>
  <c r="M57" i="35"/>
  <c r="J57" i="35"/>
  <c r="K57" i="35" s="1"/>
  <c r="F57" i="35"/>
  <c r="E57" i="35"/>
  <c r="D57" i="35"/>
  <c r="N56" i="35"/>
  <c r="M56" i="35"/>
  <c r="J56" i="35"/>
  <c r="K56" i="35" s="1"/>
  <c r="F56" i="35"/>
  <c r="E56" i="35"/>
  <c r="D56" i="35"/>
  <c r="N55" i="35"/>
  <c r="M55" i="35"/>
  <c r="J55" i="35"/>
  <c r="K55" i="35" s="1"/>
  <c r="F55" i="35"/>
  <c r="E55" i="35"/>
  <c r="D55" i="35"/>
  <c r="N54" i="35"/>
  <c r="M54" i="35"/>
  <c r="K54" i="35"/>
  <c r="J54" i="35"/>
  <c r="F54" i="35"/>
  <c r="E54" i="35"/>
  <c r="D54" i="35"/>
  <c r="N53" i="35"/>
  <c r="M53" i="35"/>
  <c r="J53" i="35"/>
  <c r="K53" i="35" s="1"/>
  <c r="F53" i="35"/>
  <c r="E53" i="35"/>
  <c r="D53" i="35"/>
  <c r="N52" i="35"/>
  <c r="M52" i="35"/>
  <c r="J52" i="35"/>
  <c r="K52" i="35" s="1"/>
  <c r="F52" i="35"/>
  <c r="E52" i="35"/>
  <c r="D52" i="35"/>
  <c r="N51" i="35"/>
  <c r="M51" i="35"/>
  <c r="J51" i="35"/>
  <c r="K51" i="35" s="1"/>
  <c r="F51" i="35"/>
  <c r="E51" i="35"/>
  <c r="D51" i="35"/>
  <c r="N50" i="35"/>
  <c r="M50" i="35"/>
  <c r="K50" i="35"/>
  <c r="J50" i="35"/>
  <c r="F50" i="35"/>
  <c r="E50" i="35"/>
  <c r="D50" i="35"/>
  <c r="N49" i="35"/>
  <c r="M49" i="35"/>
  <c r="J49" i="35"/>
  <c r="K49" i="35" s="1"/>
  <c r="F49" i="35"/>
  <c r="E49" i="35"/>
  <c r="D49" i="35"/>
  <c r="N48" i="35"/>
  <c r="M48" i="35"/>
  <c r="J48" i="35"/>
  <c r="K48" i="35" s="1"/>
  <c r="F48" i="35"/>
  <c r="E48" i="35"/>
  <c r="D48" i="35"/>
  <c r="N47" i="35"/>
  <c r="M47" i="35"/>
  <c r="J47" i="35"/>
  <c r="K47" i="35" s="1"/>
  <c r="F47" i="35"/>
  <c r="E47" i="35"/>
  <c r="D47" i="35"/>
  <c r="N46" i="35"/>
  <c r="M46" i="35"/>
  <c r="K46" i="35"/>
  <c r="J46" i="35"/>
  <c r="F46" i="35"/>
  <c r="E46" i="35"/>
  <c r="D46" i="35"/>
  <c r="N45" i="35"/>
  <c r="M45" i="35"/>
  <c r="J45" i="35"/>
  <c r="K45" i="35" s="1"/>
  <c r="F45" i="35"/>
  <c r="E45" i="35"/>
  <c r="D45" i="35"/>
  <c r="N44" i="35"/>
  <c r="M44" i="35"/>
  <c r="J44" i="35"/>
  <c r="K44" i="35" s="1"/>
  <c r="F44" i="35"/>
  <c r="E44" i="35"/>
  <c r="D44" i="35"/>
  <c r="N43" i="35"/>
  <c r="M43" i="35"/>
  <c r="J43" i="35"/>
  <c r="K43" i="35" s="1"/>
  <c r="F43" i="35"/>
  <c r="E43" i="35"/>
  <c r="D43" i="35"/>
  <c r="N42" i="35"/>
  <c r="M42" i="35"/>
  <c r="K42" i="35"/>
  <c r="J42" i="35"/>
  <c r="F42" i="35"/>
  <c r="E42" i="35"/>
  <c r="D42" i="35"/>
  <c r="N41" i="35"/>
  <c r="M41" i="35"/>
  <c r="J41" i="35"/>
  <c r="K41" i="35" s="1"/>
  <c r="F41" i="35"/>
  <c r="E41" i="35"/>
  <c r="D41" i="35"/>
  <c r="N40" i="35"/>
  <c r="M40" i="35"/>
  <c r="J40" i="35"/>
  <c r="K40" i="35" s="1"/>
  <c r="F40" i="35"/>
  <c r="E40" i="35"/>
  <c r="D40" i="35"/>
  <c r="N39" i="35"/>
  <c r="M39" i="35"/>
  <c r="J39" i="35"/>
  <c r="K39" i="35" s="1"/>
  <c r="F39" i="35"/>
  <c r="E39" i="35"/>
  <c r="D39" i="35"/>
  <c r="N38" i="35"/>
  <c r="M38" i="35"/>
  <c r="K38" i="35"/>
  <c r="J38" i="35"/>
  <c r="F38" i="35"/>
  <c r="E38" i="35"/>
  <c r="D38" i="35"/>
  <c r="N37" i="35"/>
  <c r="M37" i="35"/>
  <c r="J37" i="35"/>
  <c r="K37" i="35" s="1"/>
  <c r="F37" i="35"/>
  <c r="E37" i="35"/>
  <c r="D37" i="35"/>
  <c r="N36" i="35"/>
  <c r="M36" i="35"/>
  <c r="J36" i="35"/>
  <c r="K36" i="35" s="1"/>
  <c r="F36" i="35"/>
  <c r="E36" i="35"/>
  <c r="D36" i="35"/>
  <c r="N35" i="35"/>
  <c r="M35" i="35"/>
  <c r="J35" i="35"/>
  <c r="K35" i="35" s="1"/>
  <c r="F35" i="35"/>
  <c r="E35" i="35"/>
  <c r="D35" i="35"/>
  <c r="N34" i="35"/>
  <c r="M34" i="35"/>
  <c r="K34" i="35"/>
  <c r="J34" i="35"/>
  <c r="F34" i="35"/>
  <c r="E34" i="35"/>
  <c r="D34" i="35"/>
  <c r="N33" i="35"/>
  <c r="M33" i="35"/>
  <c r="J33" i="35"/>
  <c r="K33" i="35" s="1"/>
  <c r="F33" i="35"/>
  <c r="E33" i="35"/>
  <c r="D33" i="35"/>
  <c r="N32" i="35"/>
  <c r="M32" i="35"/>
  <c r="J32" i="35"/>
  <c r="K32" i="35" s="1"/>
  <c r="F32" i="35"/>
  <c r="E32" i="35"/>
  <c r="D32" i="35"/>
  <c r="N31" i="35"/>
  <c r="M31" i="35"/>
  <c r="J31" i="35"/>
  <c r="K31" i="35" s="1"/>
  <c r="F31" i="35"/>
  <c r="E31" i="35"/>
  <c r="D31" i="35"/>
  <c r="N30" i="35"/>
  <c r="M30" i="35"/>
  <c r="K30" i="35"/>
  <c r="J30" i="35"/>
  <c r="F30" i="35"/>
  <c r="E30" i="35"/>
  <c r="D30" i="35"/>
  <c r="N29" i="35"/>
  <c r="M29" i="35"/>
  <c r="J29" i="35"/>
  <c r="K29" i="35" s="1"/>
  <c r="F29" i="35"/>
  <c r="E29" i="35"/>
  <c r="D29" i="35"/>
  <c r="N28" i="35"/>
  <c r="M28" i="35"/>
  <c r="J28" i="35"/>
  <c r="K28" i="35" s="1"/>
  <c r="F28" i="35"/>
  <c r="E28" i="35"/>
  <c r="D28" i="35"/>
  <c r="N27" i="35"/>
  <c r="M27" i="35"/>
  <c r="J27" i="35"/>
  <c r="K27" i="35" s="1"/>
  <c r="F27" i="35"/>
  <c r="E27" i="35"/>
  <c r="D27" i="35"/>
  <c r="N26" i="35"/>
  <c r="N98" i="35" s="1"/>
  <c r="M26" i="35"/>
  <c r="M98" i="35" s="1"/>
  <c r="K26" i="35"/>
  <c r="J26" i="35"/>
  <c r="F26" i="35"/>
  <c r="E26" i="35"/>
  <c r="D26" i="35"/>
  <c r="N25" i="35"/>
  <c r="M25" i="35"/>
  <c r="J25" i="35"/>
  <c r="K25" i="35" s="1"/>
  <c r="F25" i="35"/>
  <c r="E25" i="35"/>
  <c r="D25" i="35"/>
  <c r="N24" i="35"/>
  <c r="M24" i="35"/>
  <c r="J24" i="35"/>
  <c r="K24" i="35" s="1"/>
  <c r="F24" i="35"/>
  <c r="E24" i="35"/>
  <c r="D24" i="35"/>
  <c r="N23" i="35"/>
  <c r="M23" i="35"/>
  <c r="J23" i="35"/>
  <c r="K23" i="35" s="1"/>
  <c r="F23" i="35"/>
  <c r="E23" i="35"/>
  <c r="D23" i="35"/>
  <c r="N22" i="35"/>
  <c r="M22" i="35"/>
  <c r="K22" i="35"/>
  <c r="J22" i="35"/>
  <c r="F22" i="35"/>
  <c r="E22" i="35"/>
  <c r="D22" i="35"/>
  <c r="N21" i="35"/>
  <c r="M21" i="35"/>
  <c r="J21" i="35"/>
  <c r="K21" i="35" s="1"/>
  <c r="F21" i="35"/>
  <c r="E21" i="35"/>
  <c r="D21" i="35"/>
  <c r="N20" i="35"/>
  <c r="M20" i="35"/>
  <c r="J20" i="35"/>
  <c r="K20" i="35" s="1"/>
  <c r="F20" i="35"/>
  <c r="E20" i="35"/>
  <c r="D20" i="35"/>
  <c r="N19" i="35"/>
  <c r="M19" i="35"/>
  <c r="J19" i="35"/>
  <c r="K19" i="35" s="1"/>
  <c r="F19" i="35"/>
  <c r="E19" i="35"/>
  <c r="D19" i="35"/>
  <c r="N18" i="35"/>
  <c r="M18" i="35"/>
  <c r="K18" i="35"/>
  <c r="J18" i="35"/>
  <c r="F18" i="35"/>
  <c r="E18" i="35"/>
  <c r="D18" i="35"/>
  <c r="N17" i="35"/>
  <c r="M17" i="35"/>
  <c r="J17" i="35"/>
  <c r="K17" i="35" s="1"/>
  <c r="F17" i="35"/>
  <c r="E17" i="35"/>
  <c r="D17" i="35"/>
  <c r="N16" i="35"/>
  <c r="M16" i="35"/>
  <c r="J16" i="35"/>
  <c r="K16" i="35" s="1"/>
  <c r="F16" i="35"/>
  <c r="E16" i="35"/>
  <c r="D16" i="35"/>
  <c r="N15" i="35"/>
  <c r="M15" i="35"/>
  <c r="J15" i="35"/>
  <c r="K15" i="35" s="1"/>
  <c r="F15" i="35"/>
  <c r="E15" i="35"/>
  <c r="D15" i="35"/>
  <c r="N14" i="35"/>
  <c r="M14" i="35"/>
  <c r="K14" i="35"/>
  <c r="J14" i="35"/>
  <c r="F14" i="35"/>
  <c r="E14" i="35"/>
  <c r="D14" i="35"/>
  <c r="N13" i="35"/>
  <c r="M13" i="35"/>
  <c r="J13" i="35"/>
  <c r="J98" i="35" s="1"/>
  <c r="F13" i="35"/>
  <c r="E13" i="35"/>
  <c r="D13" i="35"/>
  <c r="C13" i="35"/>
  <c r="I10" i="35"/>
  <c r="C8" i="35"/>
  <c r="B8" i="35"/>
  <c r="C7" i="35"/>
  <c r="B7" i="35"/>
  <c r="C6" i="35"/>
  <c r="B6" i="35"/>
  <c r="E3" i="35"/>
  <c r="D3" i="35"/>
  <c r="C3" i="35"/>
  <c r="D2" i="35"/>
  <c r="C2" i="35"/>
  <c r="B2" i="35"/>
  <c r="D1" i="35"/>
  <c r="C1" i="35"/>
  <c r="B1" i="35"/>
  <c r="A1" i="35"/>
  <c r="AM14" i="1"/>
  <c r="AN14" i="1"/>
  <c r="AO14" i="1"/>
  <c r="AM15" i="1"/>
  <c r="AN15" i="1"/>
  <c r="AO15" i="1"/>
  <c r="AM16" i="1"/>
  <c r="AN16" i="1"/>
  <c r="AO16" i="1"/>
  <c r="AM17" i="1"/>
  <c r="AN17" i="1"/>
  <c r="AO17" i="1"/>
  <c r="AM18" i="1"/>
  <c r="AN18" i="1"/>
  <c r="AO18" i="1"/>
  <c r="AM19" i="1"/>
  <c r="AN19" i="1"/>
  <c r="AO19" i="1"/>
  <c r="AM20" i="1"/>
  <c r="AN20" i="1"/>
  <c r="AO20" i="1"/>
  <c r="AM21" i="1"/>
  <c r="AN21" i="1"/>
  <c r="AO21" i="1"/>
  <c r="AM22" i="1"/>
  <c r="AN22" i="1"/>
  <c r="AO22" i="1"/>
  <c r="AM23" i="1"/>
  <c r="AN23" i="1"/>
  <c r="AO23" i="1"/>
  <c r="AM24" i="1"/>
  <c r="AM25" i="1"/>
  <c r="AN25" i="1"/>
  <c r="AO25" i="1"/>
  <c r="AM26" i="1"/>
  <c r="AN26" i="1"/>
  <c r="AO26" i="1"/>
  <c r="AM27" i="1"/>
  <c r="AN27" i="1"/>
  <c r="AO27" i="1"/>
  <c r="AM28" i="1"/>
  <c r="AN28" i="1"/>
  <c r="AO28" i="1"/>
  <c r="AM29" i="1"/>
  <c r="AN29" i="1"/>
  <c r="AO29" i="1"/>
  <c r="AM30" i="1"/>
  <c r="AN30" i="1"/>
  <c r="AO30" i="1"/>
  <c r="AM31" i="1"/>
  <c r="AN31" i="1"/>
  <c r="AO31" i="1"/>
  <c r="AM32" i="1"/>
  <c r="AN32" i="1"/>
  <c r="AO32" i="1"/>
  <c r="AM33" i="1"/>
  <c r="AN33" i="1"/>
  <c r="AO33" i="1"/>
  <c r="AM34" i="1"/>
  <c r="AN34" i="1"/>
  <c r="AO34" i="1"/>
  <c r="AM35" i="1"/>
  <c r="AN35" i="1"/>
  <c r="AO35" i="1"/>
  <c r="AM36" i="1"/>
  <c r="AN36" i="1"/>
  <c r="AO36" i="1"/>
  <c r="AM37" i="1"/>
  <c r="AN37" i="1"/>
  <c r="AO37" i="1"/>
  <c r="AM38" i="1"/>
  <c r="AN38" i="1"/>
  <c r="AO38" i="1"/>
  <c r="AM39" i="1"/>
  <c r="AN39" i="1"/>
  <c r="AO39" i="1"/>
  <c r="AM40" i="1"/>
  <c r="AN40" i="1"/>
  <c r="AO40" i="1"/>
  <c r="AM41" i="1"/>
  <c r="AN41" i="1"/>
  <c r="AO41" i="1"/>
  <c r="AM42" i="1"/>
  <c r="AN42" i="1"/>
  <c r="AO42" i="1"/>
  <c r="AM43" i="1"/>
  <c r="AN43" i="1"/>
  <c r="AO43" i="1"/>
  <c r="AM44" i="1"/>
  <c r="AN44" i="1"/>
  <c r="AO44" i="1"/>
  <c r="AM45" i="1"/>
  <c r="AN45" i="1"/>
  <c r="AO45" i="1"/>
  <c r="AM46" i="1"/>
  <c r="AN46" i="1"/>
  <c r="AO46" i="1"/>
  <c r="AM47" i="1"/>
  <c r="AN47" i="1"/>
  <c r="AO47" i="1"/>
  <c r="AM48" i="1"/>
  <c r="AN48" i="1"/>
  <c r="AO48" i="1"/>
  <c r="AM49" i="1"/>
  <c r="AN49" i="1"/>
  <c r="AO49" i="1"/>
  <c r="AM50" i="1"/>
  <c r="AN50" i="1"/>
  <c r="AO50" i="1"/>
  <c r="AM51" i="1"/>
  <c r="AN51" i="1"/>
  <c r="AO51" i="1"/>
  <c r="AM52" i="1"/>
  <c r="AN52" i="1"/>
  <c r="AO52" i="1"/>
  <c r="AM53" i="1"/>
  <c r="AN53" i="1"/>
  <c r="AO53" i="1"/>
  <c r="AM54" i="1"/>
  <c r="AN54" i="1"/>
  <c r="AO54" i="1"/>
  <c r="AM55" i="1"/>
  <c r="AN55" i="1"/>
  <c r="AO55" i="1"/>
  <c r="AM56" i="1"/>
  <c r="AN56" i="1"/>
  <c r="AO56" i="1"/>
  <c r="AM57" i="1"/>
  <c r="AN57" i="1"/>
  <c r="AO57" i="1"/>
  <c r="AM58" i="1"/>
  <c r="AN58" i="1"/>
  <c r="AO58" i="1"/>
  <c r="AM59" i="1"/>
  <c r="AN59" i="1"/>
  <c r="AO59" i="1"/>
  <c r="AM60" i="1"/>
  <c r="AN60" i="1"/>
  <c r="AO60" i="1"/>
  <c r="AM61" i="1"/>
  <c r="AN61" i="1"/>
  <c r="AO61" i="1"/>
  <c r="AM62" i="1"/>
  <c r="AN62" i="1"/>
  <c r="AO62" i="1"/>
  <c r="AM63" i="1"/>
  <c r="AN63" i="1"/>
  <c r="AO63" i="1"/>
  <c r="AM64" i="1"/>
  <c r="AN64" i="1"/>
  <c r="AO64" i="1"/>
  <c r="AM65" i="1"/>
  <c r="AN65" i="1"/>
  <c r="AO65" i="1"/>
  <c r="AM66" i="1"/>
  <c r="AN66" i="1"/>
  <c r="AO66" i="1"/>
  <c r="AM67" i="1"/>
  <c r="AN67" i="1"/>
  <c r="AO67" i="1"/>
  <c r="AM68" i="1"/>
  <c r="AN68" i="1"/>
  <c r="AO68" i="1"/>
  <c r="AM69" i="1"/>
  <c r="AN69" i="1"/>
  <c r="AO69" i="1"/>
  <c r="AM70" i="1"/>
  <c r="AN70" i="1"/>
  <c r="AO70" i="1"/>
  <c r="AM71" i="1"/>
  <c r="AN71" i="1"/>
  <c r="AO71" i="1"/>
  <c r="AM72" i="1"/>
  <c r="AN72" i="1"/>
  <c r="AO72" i="1"/>
  <c r="AM73" i="1"/>
  <c r="AN73" i="1"/>
  <c r="AO73" i="1"/>
  <c r="AM74" i="1"/>
  <c r="AN74" i="1"/>
  <c r="AO74" i="1"/>
  <c r="AM75" i="1"/>
  <c r="AN75" i="1"/>
  <c r="AO75" i="1"/>
  <c r="AM76" i="1"/>
  <c r="AN76" i="1"/>
  <c r="AO76" i="1"/>
  <c r="AM77" i="1"/>
  <c r="AN77" i="1"/>
  <c r="AO77" i="1"/>
  <c r="AM78" i="1"/>
  <c r="AN78" i="1"/>
  <c r="AO78" i="1"/>
  <c r="AM79" i="1"/>
  <c r="AN79" i="1"/>
  <c r="AO79" i="1"/>
  <c r="AM80" i="1"/>
  <c r="AN80" i="1"/>
  <c r="AO80" i="1"/>
  <c r="AM81" i="1"/>
  <c r="AN81" i="1"/>
  <c r="AO81" i="1"/>
  <c r="AM82" i="1"/>
  <c r="AN82" i="1"/>
  <c r="AO82" i="1"/>
  <c r="AM83" i="1"/>
  <c r="AN83" i="1"/>
  <c r="AO83" i="1"/>
  <c r="AM84" i="1"/>
  <c r="AN84" i="1"/>
  <c r="AO84" i="1"/>
  <c r="AM85" i="1"/>
  <c r="AN85" i="1"/>
  <c r="AO85" i="1"/>
  <c r="AM86" i="1"/>
  <c r="AN86" i="1"/>
  <c r="AO86" i="1"/>
  <c r="AM87" i="1"/>
  <c r="AN87" i="1"/>
  <c r="AO87" i="1"/>
  <c r="AM88" i="1"/>
  <c r="AN88" i="1"/>
  <c r="AO88" i="1"/>
  <c r="AM89" i="1"/>
  <c r="AN89" i="1"/>
  <c r="AO89" i="1"/>
  <c r="AM90" i="1"/>
  <c r="AN90" i="1"/>
  <c r="AO90" i="1"/>
  <c r="AM91" i="1"/>
  <c r="AN91" i="1"/>
  <c r="AO91" i="1"/>
  <c r="AM92" i="1"/>
  <c r="AN92" i="1"/>
  <c r="AO92" i="1"/>
  <c r="AM93" i="1"/>
  <c r="AN93" i="1"/>
  <c r="AO93" i="1"/>
  <c r="AM94" i="1"/>
  <c r="AN94" i="1"/>
  <c r="AO94" i="1"/>
  <c r="AM95" i="1"/>
  <c r="AN95" i="1"/>
  <c r="AO95" i="1"/>
  <c r="AM96" i="1"/>
  <c r="AN96" i="1"/>
  <c r="AO96" i="1"/>
  <c r="AM97" i="1"/>
  <c r="AN97" i="1"/>
  <c r="AO97" i="1"/>
  <c r="AO13" i="1"/>
  <c r="AN13" i="1"/>
  <c r="AM13" i="1"/>
  <c r="A100" i="34"/>
  <c r="AS98" i="34"/>
  <c r="AR98" i="34"/>
  <c r="AQ98" i="34"/>
  <c r="AP98" i="34"/>
  <c r="AO98" i="34"/>
  <c r="AN98" i="34"/>
  <c r="AM98" i="34"/>
  <c r="AL98" i="34"/>
  <c r="AK98" i="34"/>
  <c r="AJ98" i="34"/>
  <c r="AI98" i="34"/>
  <c r="AH98" i="34"/>
  <c r="AG98" i="34"/>
  <c r="AF98" i="34"/>
  <c r="AE98" i="34"/>
  <c r="AD98" i="34"/>
  <c r="AC98" i="34"/>
  <c r="AB98" i="34"/>
  <c r="AA98" i="34"/>
  <c r="Z98" i="34"/>
  <c r="Y98" i="34"/>
  <c r="X98" i="34"/>
  <c r="W98" i="34"/>
  <c r="V98" i="34"/>
  <c r="U98" i="34"/>
  <c r="T98" i="34"/>
  <c r="S98" i="34"/>
  <c r="R98" i="34"/>
  <c r="Q98" i="34"/>
  <c r="P98" i="34"/>
  <c r="O98" i="34"/>
  <c r="L98" i="34"/>
  <c r="I98" i="34"/>
  <c r="N97" i="34"/>
  <c r="M97" i="34"/>
  <c r="J97" i="34"/>
  <c r="K97" i="34" s="1"/>
  <c r="F97" i="34"/>
  <c r="E97" i="34"/>
  <c r="D97" i="34"/>
  <c r="N96" i="34"/>
  <c r="M96" i="34"/>
  <c r="J96" i="34"/>
  <c r="K96" i="34" s="1"/>
  <c r="F96" i="34"/>
  <c r="E96" i="34"/>
  <c r="D96" i="34"/>
  <c r="N95" i="34"/>
  <c r="M95" i="34"/>
  <c r="J95" i="34"/>
  <c r="K95" i="34" s="1"/>
  <c r="F95" i="34"/>
  <c r="E95" i="34"/>
  <c r="D95" i="34"/>
  <c r="N94" i="34"/>
  <c r="M94" i="34"/>
  <c r="K94" i="34"/>
  <c r="J94" i="34"/>
  <c r="F94" i="34"/>
  <c r="E94" i="34"/>
  <c r="D94" i="34"/>
  <c r="N93" i="34"/>
  <c r="M93" i="34"/>
  <c r="J93" i="34"/>
  <c r="K93" i="34" s="1"/>
  <c r="F93" i="34"/>
  <c r="E93" i="34"/>
  <c r="D93" i="34"/>
  <c r="N92" i="34"/>
  <c r="M92" i="34"/>
  <c r="J92" i="34"/>
  <c r="K92" i="34" s="1"/>
  <c r="F92" i="34"/>
  <c r="E92" i="34"/>
  <c r="D92" i="34"/>
  <c r="N91" i="34"/>
  <c r="M91" i="34"/>
  <c r="J91" i="34"/>
  <c r="K91" i="34" s="1"/>
  <c r="F91" i="34"/>
  <c r="E91" i="34"/>
  <c r="D91" i="34"/>
  <c r="N90" i="34"/>
  <c r="M90" i="34"/>
  <c r="K90" i="34"/>
  <c r="J90" i="34"/>
  <c r="F90" i="34"/>
  <c r="E90" i="34"/>
  <c r="D90" i="34"/>
  <c r="N89" i="34"/>
  <c r="M89" i="34"/>
  <c r="J89" i="34"/>
  <c r="K89" i="34" s="1"/>
  <c r="F89" i="34"/>
  <c r="E89" i="34"/>
  <c r="D89" i="34"/>
  <c r="N88" i="34"/>
  <c r="M88" i="34"/>
  <c r="J88" i="34"/>
  <c r="K88" i="34" s="1"/>
  <c r="F88" i="34"/>
  <c r="E88" i="34"/>
  <c r="D88" i="34"/>
  <c r="N87" i="34"/>
  <c r="M87" i="34"/>
  <c r="J87" i="34"/>
  <c r="K87" i="34" s="1"/>
  <c r="F87" i="34"/>
  <c r="E87" i="34"/>
  <c r="D87" i="34"/>
  <c r="N86" i="34"/>
  <c r="M86" i="34"/>
  <c r="K86" i="34"/>
  <c r="J86" i="34"/>
  <c r="F86" i="34"/>
  <c r="E86" i="34"/>
  <c r="D86" i="34"/>
  <c r="N85" i="34"/>
  <c r="M85" i="34"/>
  <c r="J85" i="34"/>
  <c r="K85" i="34" s="1"/>
  <c r="F85" i="34"/>
  <c r="E85" i="34"/>
  <c r="D85" i="34"/>
  <c r="N84" i="34"/>
  <c r="M84" i="34"/>
  <c r="J84" i="34"/>
  <c r="K84" i="34" s="1"/>
  <c r="F84" i="34"/>
  <c r="E84" i="34"/>
  <c r="D84" i="34"/>
  <c r="N83" i="34"/>
  <c r="M83" i="34"/>
  <c r="J83" i="34"/>
  <c r="K83" i="34" s="1"/>
  <c r="F83" i="34"/>
  <c r="E83" i="34"/>
  <c r="D83" i="34"/>
  <c r="N82" i="34"/>
  <c r="M82" i="34"/>
  <c r="K82" i="34"/>
  <c r="J82" i="34"/>
  <c r="F82" i="34"/>
  <c r="E82" i="34"/>
  <c r="D82" i="34"/>
  <c r="N81" i="34"/>
  <c r="M81" i="34"/>
  <c r="J81" i="34"/>
  <c r="K81" i="34" s="1"/>
  <c r="F81" i="34"/>
  <c r="E81" i="34"/>
  <c r="D81" i="34"/>
  <c r="N80" i="34"/>
  <c r="M80" i="34"/>
  <c r="J80" i="34"/>
  <c r="K80" i="34" s="1"/>
  <c r="F80" i="34"/>
  <c r="E80" i="34"/>
  <c r="D80" i="34"/>
  <c r="N79" i="34"/>
  <c r="M79" i="34"/>
  <c r="J79" i="34"/>
  <c r="K79" i="34" s="1"/>
  <c r="F79" i="34"/>
  <c r="E79" i="34"/>
  <c r="D79" i="34"/>
  <c r="N78" i="34"/>
  <c r="M78" i="34"/>
  <c r="K78" i="34"/>
  <c r="J78" i="34"/>
  <c r="F78" i="34"/>
  <c r="E78" i="34"/>
  <c r="D78" i="34"/>
  <c r="N77" i="34"/>
  <c r="M77" i="34"/>
  <c r="K77" i="34"/>
  <c r="J77" i="34"/>
  <c r="F77" i="34"/>
  <c r="E77" i="34"/>
  <c r="D77" i="34"/>
  <c r="N76" i="34"/>
  <c r="M76" i="34"/>
  <c r="J76" i="34"/>
  <c r="K76" i="34" s="1"/>
  <c r="F76" i="34"/>
  <c r="E76" i="34"/>
  <c r="D76" i="34"/>
  <c r="N75" i="34"/>
  <c r="M75" i="34"/>
  <c r="J75" i="34"/>
  <c r="K75" i="34" s="1"/>
  <c r="F75" i="34"/>
  <c r="E75" i="34"/>
  <c r="D75" i="34"/>
  <c r="N74" i="34"/>
  <c r="M74" i="34"/>
  <c r="K74" i="34"/>
  <c r="J74" i="34"/>
  <c r="F74" i="34"/>
  <c r="E74" i="34"/>
  <c r="D74" i="34"/>
  <c r="N73" i="34"/>
  <c r="M73" i="34"/>
  <c r="K73" i="34"/>
  <c r="J73" i="34"/>
  <c r="F73" i="34"/>
  <c r="E73" i="34"/>
  <c r="D73" i="34"/>
  <c r="N72" i="34"/>
  <c r="M72" i="34"/>
  <c r="J72" i="34"/>
  <c r="K72" i="34" s="1"/>
  <c r="F72" i="34"/>
  <c r="E72" i="34"/>
  <c r="D72" i="34"/>
  <c r="N71" i="34"/>
  <c r="M71" i="34"/>
  <c r="J71" i="34"/>
  <c r="K71" i="34" s="1"/>
  <c r="F71" i="34"/>
  <c r="E71" i="34"/>
  <c r="D71" i="34"/>
  <c r="N70" i="34"/>
  <c r="M70" i="34"/>
  <c r="K70" i="34"/>
  <c r="J70" i="34"/>
  <c r="F70" i="34"/>
  <c r="E70" i="34"/>
  <c r="D70" i="34"/>
  <c r="N69" i="34"/>
  <c r="M69" i="34"/>
  <c r="K69" i="34"/>
  <c r="J69" i="34"/>
  <c r="F69" i="34"/>
  <c r="E69" i="34"/>
  <c r="D69" i="34"/>
  <c r="N68" i="34"/>
  <c r="M68" i="34"/>
  <c r="J68" i="34"/>
  <c r="K68" i="34" s="1"/>
  <c r="F68" i="34"/>
  <c r="E68" i="34"/>
  <c r="D68" i="34"/>
  <c r="N67" i="34"/>
  <c r="M67" i="34"/>
  <c r="J67" i="34"/>
  <c r="K67" i="34" s="1"/>
  <c r="F67" i="34"/>
  <c r="E67" i="34"/>
  <c r="D67" i="34"/>
  <c r="N66" i="34"/>
  <c r="M66" i="34"/>
  <c r="K66" i="34"/>
  <c r="J66" i="34"/>
  <c r="F66" i="34"/>
  <c r="E66" i="34"/>
  <c r="D66" i="34"/>
  <c r="N65" i="34"/>
  <c r="M65" i="34"/>
  <c r="K65" i="34"/>
  <c r="J65" i="34"/>
  <c r="F65" i="34"/>
  <c r="E65" i="34"/>
  <c r="D65" i="34"/>
  <c r="N64" i="34"/>
  <c r="M64" i="34"/>
  <c r="J64" i="34"/>
  <c r="K64" i="34" s="1"/>
  <c r="F64" i="34"/>
  <c r="E64" i="34"/>
  <c r="D64" i="34"/>
  <c r="N63" i="34"/>
  <c r="M63" i="34"/>
  <c r="J63" i="34"/>
  <c r="K63" i="34" s="1"/>
  <c r="F63" i="34"/>
  <c r="E63" i="34"/>
  <c r="D63" i="34"/>
  <c r="N62" i="34"/>
  <c r="M62" i="34"/>
  <c r="K62" i="34"/>
  <c r="J62" i="34"/>
  <c r="F62" i="34"/>
  <c r="E62" i="34"/>
  <c r="D62" i="34"/>
  <c r="N61" i="34"/>
  <c r="M61" i="34"/>
  <c r="J61" i="34"/>
  <c r="K61" i="34" s="1"/>
  <c r="F61" i="34"/>
  <c r="E61" i="34"/>
  <c r="D61" i="34"/>
  <c r="N60" i="34"/>
  <c r="M60" i="34"/>
  <c r="J60" i="34"/>
  <c r="K60" i="34" s="1"/>
  <c r="F60" i="34"/>
  <c r="E60" i="34"/>
  <c r="D60" i="34"/>
  <c r="N59" i="34"/>
  <c r="M59" i="34"/>
  <c r="J59" i="34"/>
  <c r="K59" i="34" s="1"/>
  <c r="F59" i="34"/>
  <c r="E59" i="34"/>
  <c r="D59" i="34"/>
  <c r="N58" i="34"/>
  <c r="M58" i="34"/>
  <c r="K58" i="34"/>
  <c r="J58" i="34"/>
  <c r="F58" i="34"/>
  <c r="E58" i="34"/>
  <c r="D58" i="34"/>
  <c r="N57" i="34"/>
  <c r="M57" i="34"/>
  <c r="K57" i="34"/>
  <c r="J57" i="34"/>
  <c r="F57" i="34"/>
  <c r="E57" i="34"/>
  <c r="D57" i="34"/>
  <c r="N56" i="34"/>
  <c r="M56" i="34"/>
  <c r="J56" i="34"/>
  <c r="K56" i="34" s="1"/>
  <c r="F56" i="34"/>
  <c r="E56" i="34"/>
  <c r="D56" i="34"/>
  <c r="N55" i="34"/>
  <c r="M55" i="34"/>
  <c r="J55" i="34"/>
  <c r="K55" i="34" s="1"/>
  <c r="F55" i="34"/>
  <c r="E55" i="34"/>
  <c r="D55" i="34"/>
  <c r="N54" i="34"/>
  <c r="M54" i="34"/>
  <c r="K54" i="34"/>
  <c r="J54" i="34"/>
  <c r="F54" i="34"/>
  <c r="E54" i="34"/>
  <c r="D54" i="34"/>
  <c r="N53" i="34"/>
  <c r="M53" i="34"/>
  <c r="J53" i="34"/>
  <c r="K53" i="34" s="1"/>
  <c r="F53" i="34"/>
  <c r="E53" i="34"/>
  <c r="D53" i="34"/>
  <c r="N52" i="34"/>
  <c r="M52" i="34"/>
  <c r="J52" i="34"/>
  <c r="K52" i="34" s="1"/>
  <c r="F52" i="34"/>
  <c r="E52" i="34"/>
  <c r="D52" i="34"/>
  <c r="N51" i="34"/>
  <c r="M51" i="34"/>
  <c r="J51" i="34"/>
  <c r="K51" i="34" s="1"/>
  <c r="F51" i="34"/>
  <c r="E51" i="34"/>
  <c r="D51" i="34"/>
  <c r="N50" i="34"/>
  <c r="M50" i="34"/>
  <c r="K50" i="34"/>
  <c r="J50" i="34"/>
  <c r="F50" i="34"/>
  <c r="E50" i="34"/>
  <c r="D50" i="34"/>
  <c r="N49" i="34"/>
  <c r="M49" i="34"/>
  <c r="J49" i="34"/>
  <c r="K49" i="34" s="1"/>
  <c r="F49" i="34"/>
  <c r="E49" i="34"/>
  <c r="D49" i="34"/>
  <c r="N48" i="34"/>
  <c r="M48" i="34"/>
  <c r="J48" i="34"/>
  <c r="K48" i="34" s="1"/>
  <c r="F48" i="34"/>
  <c r="E48" i="34"/>
  <c r="D48" i="34"/>
  <c r="N47" i="34"/>
  <c r="M47" i="34"/>
  <c r="J47" i="34"/>
  <c r="K47" i="34" s="1"/>
  <c r="F47" i="34"/>
  <c r="E47" i="34"/>
  <c r="D47" i="34"/>
  <c r="N46" i="34"/>
  <c r="M46" i="34"/>
  <c r="K46" i="34"/>
  <c r="J46" i="34"/>
  <c r="F46" i="34"/>
  <c r="E46" i="34"/>
  <c r="D46" i="34"/>
  <c r="N45" i="34"/>
  <c r="M45" i="34"/>
  <c r="J45" i="34"/>
  <c r="K45" i="34" s="1"/>
  <c r="F45" i="34"/>
  <c r="E45" i="34"/>
  <c r="D45" i="34"/>
  <c r="N44" i="34"/>
  <c r="M44" i="34"/>
  <c r="J44" i="34"/>
  <c r="K44" i="34" s="1"/>
  <c r="F44" i="34"/>
  <c r="E44" i="34"/>
  <c r="D44" i="34"/>
  <c r="N43" i="34"/>
  <c r="M43" i="34"/>
  <c r="J43" i="34"/>
  <c r="K43" i="34" s="1"/>
  <c r="F43" i="34"/>
  <c r="E43" i="34"/>
  <c r="D43" i="34"/>
  <c r="N42" i="34"/>
  <c r="M42" i="34"/>
  <c r="K42" i="34"/>
  <c r="J42" i="34"/>
  <c r="F42" i="34"/>
  <c r="E42" i="34"/>
  <c r="D42" i="34"/>
  <c r="N41" i="34"/>
  <c r="M41" i="34"/>
  <c r="J41" i="34"/>
  <c r="K41" i="34" s="1"/>
  <c r="F41" i="34"/>
  <c r="E41" i="34"/>
  <c r="D41" i="34"/>
  <c r="N40" i="34"/>
  <c r="M40" i="34"/>
  <c r="K40" i="34"/>
  <c r="J40" i="34"/>
  <c r="F40" i="34"/>
  <c r="E40" i="34"/>
  <c r="D40" i="34"/>
  <c r="N39" i="34"/>
  <c r="M39" i="34"/>
  <c r="J39" i="34"/>
  <c r="K39" i="34" s="1"/>
  <c r="F39" i="34"/>
  <c r="E39" i="34"/>
  <c r="D39" i="34"/>
  <c r="N38" i="34"/>
  <c r="M38" i="34"/>
  <c r="K38" i="34"/>
  <c r="J38" i="34"/>
  <c r="F38" i="34"/>
  <c r="E38" i="34"/>
  <c r="D38" i="34"/>
  <c r="N37" i="34"/>
  <c r="M37" i="34"/>
  <c r="J37" i="34"/>
  <c r="K37" i="34" s="1"/>
  <c r="F37" i="34"/>
  <c r="E37" i="34"/>
  <c r="D37" i="34"/>
  <c r="N36" i="34"/>
  <c r="M36" i="34"/>
  <c r="K36" i="34"/>
  <c r="J36" i="34"/>
  <c r="F36" i="34"/>
  <c r="E36" i="34"/>
  <c r="D36" i="34"/>
  <c r="N35" i="34"/>
  <c r="M35" i="34"/>
  <c r="J35" i="34"/>
  <c r="K35" i="34" s="1"/>
  <c r="F35" i="34"/>
  <c r="E35" i="34"/>
  <c r="D35" i="34"/>
  <c r="N34" i="34"/>
  <c r="M34" i="34"/>
  <c r="K34" i="34"/>
  <c r="J34" i="34"/>
  <c r="F34" i="34"/>
  <c r="E34" i="34"/>
  <c r="D34" i="34"/>
  <c r="N33" i="34"/>
  <c r="M33" i="34"/>
  <c r="J33" i="34"/>
  <c r="K33" i="34" s="1"/>
  <c r="F33" i="34"/>
  <c r="E33" i="34"/>
  <c r="D33" i="34"/>
  <c r="N32" i="34"/>
  <c r="M32" i="34"/>
  <c r="K32" i="34"/>
  <c r="J32" i="34"/>
  <c r="F32" i="34"/>
  <c r="E32" i="34"/>
  <c r="D32" i="34"/>
  <c r="N31" i="34"/>
  <c r="M31" i="34"/>
  <c r="J31" i="34"/>
  <c r="K31" i="34" s="1"/>
  <c r="F31" i="34"/>
  <c r="E31" i="34"/>
  <c r="D31" i="34"/>
  <c r="N30" i="34"/>
  <c r="M30" i="34"/>
  <c r="K30" i="34"/>
  <c r="J30" i="34"/>
  <c r="F30" i="34"/>
  <c r="E30" i="34"/>
  <c r="D30" i="34"/>
  <c r="N29" i="34"/>
  <c r="M29" i="34"/>
  <c r="J29" i="34"/>
  <c r="K29" i="34" s="1"/>
  <c r="F29" i="34"/>
  <c r="E29" i="34"/>
  <c r="D29" i="34"/>
  <c r="N28" i="34"/>
  <c r="M28" i="34"/>
  <c r="K28" i="34"/>
  <c r="J28" i="34"/>
  <c r="F28" i="34"/>
  <c r="E28" i="34"/>
  <c r="D28" i="34"/>
  <c r="N27" i="34"/>
  <c r="M27" i="34"/>
  <c r="J27" i="34"/>
  <c r="K27" i="34" s="1"/>
  <c r="F27" i="34"/>
  <c r="E27" i="34"/>
  <c r="D27" i="34"/>
  <c r="N26" i="34"/>
  <c r="N98" i="34" s="1"/>
  <c r="M26" i="34"/>
  <c r="M98" i="34" s="1"/>
  <c r="K26" i="34"/>
  <c r="J26" i="34"/>
  <c r="F26" i="34"/>
  <c r="E26" i="34"/>
  <c r="D26" i="34"/>
  <c r="N25" i="34"/>
  <c r="M25" i="34"/>
  <c r="J25" i="34"/>
  <c r="K25" i="34" s="1"/>
  <c r="F25" i="34"/>
  <c r="E25" i="34"/>
  <c r="D25" i="34"/>
  <c r="N24" i="34"/>
  <c r="M24" i="34"/>
  <c r="J24" i="34"/>
  <c r="AN24" i="1" s="1"/>
  <c r="F24" i="34"/>
  <c r="E24" i="34"/>
  <c r="D24" i="34"/>
  <c r="N23" i="34"/>
  <c r="M23" i="34"/>
  <c r="J23" i="34"/>
  <c r="K23" i="34" s="1"/>
  <c r="F23" i="34"/>
  <c r="E23" i="34"/>
  <c r="D23" i="34"/>
  <c r="N22" i="34"/>
  <c r="M22" i="34"/>
  <c r="K22" i="34"/>
  <c r="J22" i="34"/>
  <c r="F22" i="34"/>
  <c r="E22" i="34"/>
  <c r="D22" i="34"/>
  <c r="N21" i="34"/>
  <c r="M21" i="34"/>
  <c r="J21" i="34"/>
  <c r="K21" i="34" s="1"/>
  <c r="F21" i="34"/>
  <c r="E21" i="34"/>
  <c r="D21" i="34"/>
  <c r="N20" i="34"/>
  <c r="M20" i="34"/>
  <c r="K20" i="34"/>
  <c r="J20" i="34"/>
  <c r="F20" i="34"/>
  <c r="E20" i="34"/>
  <c r="D20" i="34"/>
  <c r="N19" i="34"/>
  <c r="M19" i="34"/>
  <c r="J19" i="34"/>
  <c r="K19" i="34" s="1"/>
  <c r="F19" i="34"/>
  <c r="E19" i="34"/>
  <c r="D19" i="34"/>
  <c r="N18" i="34"/>
  <c r="M18" i="34"/>
  <c r="K18" i="34"/>
  <c r="J18" i="34"/>
  <c r="F18" i="34"/>
  <c r="E18" i="34"/>
  <c r="D18" i="34"/>
  <c r="N17" i="34"/>
  <c r="M17" i="34"/>
  <c r="J17" i="34"/>
  <c r="K17" i="34" s="1"/>
  <c r="F17" i="34"/>
  <c r="E17" i="34"/>
  <c r="D17" i="34"/>
  <c r="N16" i="34"/>
  <c r="M16" i="34"/>
  <c r="J16" i="34"/>
  <c r="K16" i="34" s="1"/>
  <c r="F16" i="34"/>
  <c r="E16" i="34"/>
  <c r="D16" i="34"/>
  <c r="N15" i="34"/>
  <c r="M15" i="34"/>
  <c r="J15" i="34"/>
  <c r="K15" i="34" s="1"/>
  <c r="F15" i="34"/>
  <c r="E15" i="34"/>
  <c r="D15" i="34"/>
  <c r="N14" i="34"/>
  <c r="M14" i="34"/>
  <c r="K14" i="34"/>
  <c r="J14" i="34"/>
  <c r="F14" i="34"/>
  <c r="E14" i="34"/>
  <c r="D14" i="34"/>
  <c r="N13" i="34"/>
  <c r="M13" i="34"/>
  <c r="J13" i="34"/>
  <c r="F13" i="34"/>
  <c r="E13" i="34"/>
  <c r="D13" i="34"/>
  <c r="C13" i="34"/>
  <c r="I10" i="34"/>
  <c r="C8" i="34"/>
  <c r="B8" i="34"/>
  <c r="C7" i="34"/>
  <c r="B7" i="34"/>
  <c r="C6" i="34"/>
  <c r="B6" i="34"/>
  <c r="E3" i="34"/>
  <c r="D3" i="34"/>
  <c r="C3" i="34"/>
  <c r="D2" i="34"/>
  <c r="C2" i="34"/>
  <c r="B2" i="34"/>
  <c r="D1" i="34"/>
  <c r="C1" i="34"/>
  <c r="B1" i="34"/>
  <c r="A1" i="34"/>
  <c r="AJ14" i="1"/>
  <c r="AK14" i="1"/>
  <c r="AL14" i="1"/>
  <c r="AJ15" i="1"/>
  <c r="AK15" i="1"/>
  <c r="AL15" i="1"/>
  <c r="AJ16" i="1"/>
  <c r="AK16" i="1"/>
  <c r="AL16" i="1"/>
  <c r="AJ17" i="1"/>
  <c r="AK17" i="1"/>
  <c r="AL17" i="1"/>
  <c r="AJ18" i="1"/>
  <c r="AK18" i="1"/>
  <c r="AL18" i="1"/>
  <c r="AJ19" i="1"/>
  <c r="AK19" i="1"/>
  <c r="AL19" i="1"/>
  <c r="AJ20" i="1"/>
  <c r="AK20" i="1"/>
  <c r="AL20" i="1"/>
  <c r="AJ21" i="1"/>
  <c r="AK21" i="1"/>
  <c r="AL21" i="1"/>
  <c r="AJ22" i="1"/>
  <c r="AK22" i="1"/>
  <c r="AL22" i="1"/>
  <c r="AJ23" i="1"/>
  <c r="AK23" i="1"/>
  <c r="AL23" i="1"/>
  <c r="AJ24" i="1"/>
  <c r="AK24" i="1"/>
  <c r="AL24" i="1"/>
  <c r="AJ25" i="1"/>
  <c r="AJ26" i="1"/>
  <c r="AK26" i="1"/>
  <c r="AL26" i="1"/>
  <c r="AJ27" i="1"/>
  <c r="AK27" i="1"/>
  <c r="AL27" i="1"/>
  <c r="AJ28" i="1"/>
  <c r="AK28" i="1"/>
  <c r="AL28" i="1"/>
  <c r="AJ29" i="1"/>
  <c r="AK29" i="1"/>
  <c r="AL29" i="1"/>
  <c r="AJ30" i="1"/>
  <c r="AK30" i="1"/>
  <c r="AL30" i="1"/>
  <c r="AJ31" i="1"/>
  <c r="AK31" i="1"/>
  <c r="AL31" i="1"/>
  <c r="AJ32" i="1"/>
  <c r="AK32" i="1"/>
  <c r="AL32" i="1"/>
  <c r="AJ33" i="1"/>
  <c r="AK33" i="1"/>
  <c r="AL33" i="1"/>
  <c r="AJ34" i="1"/>
  <c r="AK34" i="1"/>
  <c r="AL34" i="1"/>
  <c r="AJ35" i="1"/>
  <c r="AK35" i="1"/>
  <c r="AL35" i="1"/>
  <c r="AJ36" i="1"/>
  <c r="AK36" i="1"/>
  <c r="AL36" i="1"/>
  <c r="AJ37" i="1"/>
  <c r="AK37" i="1"/>
  <c r="AL37" i="1"/>
  <c r="AJ38" i="1"/>
  <c r="AK38" i="1"/>
  <c r="AL38" i="1"/>
  <c r="AJ39" i="1"/>
  <c r="AK39" i="1"/>
  <c r="AL39" i="1"/>
  <c r="AJ40" i="1"/>
  <c r="AK40" i="1"/>
  <c r="AL40" i="1"/>
  <c r="AJ41" i="1"/>
  <c r="AK41" i="1"/>
  <c r="AL41" i="1"/>
  <c r="AJ42" i="1"/>
  <c r="AK42" i="1"/>
  <c r="AL42" i="1"/>
  <c r="AJ43" i="1"/>
  <c r="AK43" i="1"/>
  <c r="AL43" i="1"/>
  <c r="AJ44" i="1"/>
  <c r="AK44" i="1"/>
  <c r="AL44" i="1"/>
  <c r="AJ45" i="1"/>
  <c r="AK45" i="1"/>
  <c r="AL45" i="1"/>
  <c r="AJ46" i="1"/>
  <c r="AK46" i="1"/>
  <c r="AL46" i="1"/>
  <c r="AJ47" i="1"/>
  <c r="AK47" i="1"/>
  <c r="AL47" i="1"/>
  <c r="AJ48" i="1"/>
  <c r="AK48" i="1"/>
  <c r="AL48" i="1"/>
  <c r="AJ49" i="1"/>
  <c r="AK49" i="1"/>
  <c r="AL49" i="1"/>
  <c r="AJ50" i="1"/>
  <c r="AK50" i="1"/>
  <c r="AL50" i="1"/>
  <c r="AJ51" i="1"/>
  <c r="AK51" i="1"/>
  <c r="AL51" i="1"/>
  <c r="AJ52" i="1"/>
  <c r="AK52" i="1"/>
  <c r="AL52" i="1"/>
  <c r="AJ53" i="1"/>
  <c r="AK53" i="1"/>
  <c r="AL53" i="1"/>
  <c r="AJ54" i="1"/>
  <c r="AK54" i="1"/>
  <c r="AL54" i="1"/>
  <c r="AJ55" i="1"/>
  <c r="AK55" i="1"/>
  <c r="AL55" i="1"/>
  <c r="AJ56" i="1"/>
  <c r="AK56" i="1"/>
  <c r="AL56" i="1"/>
  <c r="AJ57" i="1"/>
  <c r="AK57" i="1"/>
  <c r="AL57" i="1"/>
  <c r="AJ58" i="1"/>
  <c r="AK58" i="1"/>
  <c r="AL58" i="1"/>
  <c r="AJ59" i="1"/>
  <c r="AK59" i="1"/>
  <c r="AL59" i="1"/>
  <c r="AJ60" i="1"/>
  <c r="AK60" i="1"/>
  <c r="AL60" i="1"/>
  <c r="AJ61" i="1"/>
  <c r="AK61" i="1"/>
  <c r="AL61" i="1"/>
  <c r="AJ62" i="1"/>
  <c r="AK62" i="1"/>
  <c r="AL62" i="1"/>
  <c r="AJ63" i="1"/>
  <c r="AK63" i="1"/>
  <c r="AL63" i="1"/>
  <c r="AJ64" i="1"/>
  <c r="AK64" i="1"/>
  <c r="AL64" i="1"/>
  <c r="AJ65" i="1"/>
  <c r="AK65" i="1"/>
  <c r="AL65" i="1"/>
  <c r="AJ66" i="1"/>
  <c r="AK66" i="1"/>
  <c r="AL66" i="1"/>
  <c r="AJ67" i="1"/>
  <c r="AK67" i="1"/>
  <c r="AL67" i="1"/>
  <c r="AJ68" i="1"/>
  <c r="AK68" i="1"/>
  <c r="AL68" i="1"/>
  <c r="AJ69" i="1"/>
  <c r="AK69" i="1"/>
  <c r="AL69" i="1"/>
  <c r="AJ70" i="1"/>
  <c r="AK70" i="1"/>
  <c r="AL70" i="1"/>
  <c r="AJ71" i="1"/>
  <c r="AK71" i="1"/>
  <c r="AL71" i="1"/>
  <c r="AJ72" i="1"/>
  <c r="AK72" i="1"/>
  <c r="AL72" i="1"/>
  <c r="AJ73" i="1"/>
  <c r="AK73" i="1"/>
  <c r="AL73" i="1"/>
  <c r="AJ74" i="1"/>
  <c r="AK74" i="1"/>
  <c r="AL74" i="1"/>
  <c r="AJ75" i="1"/>
  <c r="AK75" i="1"/>
  <c r="AL75" i="1"/>
  <c r="AJ76" i="1"/>
  <c r="AK76" i="1"/>
  <c r="AL76" i="1"/>
  <c r="AJ77" i="1"/>
  <c r="AK77" i="1"/>
  <c r="AL77" i="1"/>
  <c r="AJ78" i="1"/>
  <c r="AK78" i="1"/>
  <c r="AL78" i="1"/>
  <c r="AJ79" i="1"/>
  <c r="AK79" i="1"/>
  <c r="AL79" i="1"/>
  <c r="AJ80" i="1"/>
  <c r="AK80" i="1"/>
  <c r="AL80" i="1"/>
  <c r="AJ81" i="1"/>
  <c r="AK81" i="1"/>
  <c r="AL81" i="1"/>
  <c r="AJ82" i="1"/>
  <c r="AK82" i="1"/>
  <c r="AL82" i="1"/>
  <c r="AJ83" i="1"/>
  <c r="AK83" i="1"/>
  <c r="AL83" i="1"/>
  <c r="AJ84" i="1"/>
  <c r="AK84" i="1"/>
  <c r="AL84" i="1"/>
  <c r="AJ85" i="1"/>
  <c r="AK85" i="1"/>
  <c r="AL85" i="1"/>
  <c r="AJ86" i="1"/>
  <c r="AK86" i="1"/>
  <c r="AL86" i="1"/>
  <c r="AJ87" i="1"/>
  <c r="AK87" i="1"/>
  <c r="AL87" i="1"/>
  <c r="AJ88" i="1"/>
  <c r="AK88" i="1"/>
  <c r="AL88" i="1"/>
  <c r="AJ89" i="1"/>
  <c r="AK89" i="1"/>
  <c r="AL89" i="1"/>
  <c r="AJ90" i="1"/>
  <c r="AK90" i="1"/>
  <c r="AL90" i="1"/>
  <c r="AJ91" i="1"/>
  <c r="AK91" i="1"/>
  <c r="AL91" i="1"/>
  <c r="AJ92" i="1"/>
  <c r="AK92" i="1"/>
  <c r="AL92" i="1"/>
  <c r="AJ93" i="1"/>
  <c r="AK93" i="1"/>
  <c r="AL93" i="1"/>
  <c r="AJ94" i="1"/>
  <c r="AK94" i="1"/>
  <c r="AL94" i="1"/>
  <c r="AJ95" i="1"/>
  <c r="AK95" i="1"/>
  <c r="AL95" i="1"/>
  <c r="AJ96" i="1"/>
  <c r="AK96" i="1"/>
  <c r="AL96" i="1"/>
  <c r="AJ97" i="1"/>
  <c r="AK97" i="1"/>
  <c r="AL97" i="1"/>
  <c r="AL13" i="1"/>
  <c r="AK13" i="1"/>
  <c r="AJ13" i="1"/>
  <c r="A100" i="33"/>
  <c r="AS98" i="33"/>
  <c r="AR98" i="33"/>
  <c r="AQ98" i="33"/>
  <c r="AP98" i="33"/>
  <c r="AO98" i="33"/>
  <c r="AN98" i="33"/>
  <c r="AM98" i="33"/>
  <c r="AL98" i="33"/>
  <c r="AK98" i="33"/>
  <c r="AJ98" i="33"/>
  <c r="AI98" i="33"/>
  <c r="AH98" i="33"/>
  <c r="AG98" i="33"/>
  <c r="AF98" i="33"/>
  <c r="AE98" i="33"/>
  <c r="AD98" i="33"/>
  <c r="AC98" i="33"/>
  <c r="AB98" i="33"/>
  <c r="AA98" i="33"/>
  <c r="Z98" i="33"/>
  <c r="Y98" i="33"/>
  <c r="X98" i="33"/>
  <c r="W98" i="33"/>
  <c r="V98" i="33"/>
  <c r="U98" i="33"/>
  <c r="T98" i="33"/>
  <c r="S98" i="33"/>
  <c r="R98" i="33"/>
  <c r="Q98" i="33"/>
  <c r="P98" i="33"/>
  <c r="O98" i="33"/>
  <c r="L98" i="33"/>
  <c r="I98" i="33"/>
  <c r="N97" i="33"/>
  <c r="M97" i="33"/>
  <c r="K97" i="33"/>
  <c r="J97" i="33"/>
  <c r="F97" i="33"/>
  <c r="E97" i="33"/>
  <c r="D97" i="33"/>
  <c r="N96" i="33"/>
  <c r="M96" i="33"/>
  <c r="J96" i="33"/>
  <c r="K96" i="33" s="1"/>
  <c r="F96" i="33"/>
  <c r="E96" i="33"/>
  <c r="D96" i="33"/>
  <c r="N95" i="33"/>
  <c r="M95" i="33"/>
  <c r="J95" i="33"/>
  <c r="K95" i="33" s="1"/>
  <c r="F95" i="33"/>
  <c r="E95" i="33"/>
  <c r="D95" i="33"/>
  <c r="N94" i="33"/>
  <c r="M94" i="33"/>
  <c r="K94" i="33"/>
  <c r="J94" i="33"/>
  <c r="F94" i="33"/>
  <c r="E94" i="33"/>
  <c r="D94" i="33"/>
  <c r="N93" i="33"/>
  <c r="M93" i="33"/>
  <c r="K93" i="33"/>
  <c r="J93" i="33"/>
  <c r="F93" i="33"/>
  <c r="E93" i="33"/>
  <c r="D93" i="33"/>
  <c r="N92" i="33"/>
  <c r="M92" i="33"/>
  <c r="J92" i="33"/>
  <c r="K92" i="33" s="1"/>
  <c r="F92" i="33"/>
  <c r="E92" i="33"/>
  <c r="D92" i="33"/>
  <c r="N91" i="33"/>
  <c r="M91" i="33"/>
  <c r="J91" i="33"/>
  <c r="K91" i="33" s="1"/>
  <c r="F91" i="33"/>
  <c r="E91" i="33"/>
  <c r="D91" i="33"/>
  <c r="N90" i="33"/>
  <c r="M90" i="33"/>
  <c r="K90" i="33"/>
  <c r="J90" i="33"/>
  <c r="F90" i="33"/>
  <c r="E90" i="33"/>
  <c r="D90" i="33"/>
  <c r="N89" i="33"/>
  <c r="M89" i="33"/>
  <c r="K89" i="33"/>
  <c r="J89" i="33"/>
  <c r="F89" i="33"/>
  <c r="E89" i="33"/>
  <c r="D89" i="33"/>
  <c r="N88" i="33"/>
  <c r="M88" i="33"/>
  <c r="J88" i="33"/>
  <c r="K88" i="33" s="1"/>
  <c r="F88" i="33"/>
  <c r="E88" i="33"/>
  <c r="D88" i="33"/>
  <c r="N87" i="33"/>
  <c r="M87" i="33"/>
  <c r="J87" i="33"/>
  <c r="K87" i="33" s="1"/>
  <c r="F87" i="33"/>
  <c r="E87" i="33"/>
  <c r="D87" i="33"/>
  <c r="N86" i="33"/>
  <c r="M86" i="33"/>
  <c r="K86" i="33"/>
  <c r="J86" i="33"/>
  <c r="F86" i="33"/>
  <c r="E86" i="33"/>
  <c r="D86" i="33"/>
  <c r="N85" i="33"/>
  <c r="M85" i="33"/>
  <c r="K85" i="33"/>
  <c r="J85" i="33"/>
  <c r="F85" i="33"/>
  <c r="E85" i="33"/>
  <c r="D85" i="33"/>
  <c r="N84" i="33"/>
  <c r="M84" i="33"/>
  <c r="J84" i="33"/>
  <c r="K84" i="33" s="1"/>
  <c r="F84" i="33"/>
  <c r="E84" i="33"/>
  <c r="D84" i="33"/>
  <c r="N83" i="33"/>
  <c r="M83" i="33"/>
  <c r="J83" i="33"/>
  <c r="K83" i="33" s="1"/>
  <c r="F83" i="33"/>
  <c r="E83" i="33"/>
  <c r="D83" i="33"/>
  <c r="N82" i="33"/>
  <c r="M82" i="33"/>
  <c r="K82" i="33"/>
  <c r="J82" i="33"/>
  <c r="F82" i="33"/>
  <c r="E82" i="33"/>
  <c r="D82" i="33"/>
  <c r="N81" i="33"/>
  <c r="M81" i="33"/>
  <c r="K81" i="33"/>
  <c r="J81" i="33"/>
  <c r="F81" i="33"/>
  <c r="E81" i="33"/>
  <c r="D81" i="33"/>
  <c r="N80" i="33"/>
  <c r="M80" i="33"/>
  <c r="J80" i="33"/>
  <c r="K80" i="33" s="1"/>
  <c r="F80" i="33"/>
  <c r="E80" i="33"/>
  <c r="D80" i="33"/>
  <c r="N79" i="33"/>
  <c r="M79" i="33"/>
  <c r="J79" i="33"/>
  <c r="K79" i="33" s="1"/>
  <c r="F79" i="33"/>
  <c r="E79" i="33"/>
  <c r="D79" i="33"/>
  <c r="N78" i="33"/>
  <c r="M78" i="33"/>
  <c r="K78" i="33"/>
  <c r="J78" i="33"/>
  <c r="F78" i="33"/>
  <c r="E78" i="33"/>
  <c r="D78" i="33"/>
  <c r="N77" i="33"/>
  <c r="M77" i="33"/>
  <c r="K77" i="33"/>
  <c r="J77" i="33"/>
  <c r="F77" i="33"/>
  <c r="E77" i="33"/>
  <c r="D77" i="33"/>
  <c r="N76" i="33"/>
  <c r="M76" i="33"/>
  <c r="J76" i="33"/>
  <c r="K76" i="33" s="1"/>
  <c r="F76" i="33"/>
  <c r="E76" i="33"/>
  <c r="D76" i="33"/>
  <c r="N75" i="33"/>
  <c r="M75" i="33"/>
  <c r="J75" i="33"/>
  <c r="K75" i="33" s="1"/>
  <c r="F75" i="33"/>
  <c r="E75" i="33"/>
  <c r="D75" i="33"/>
  <c r="N74" i="33"/>
  <c r="M74" i="33"/>
  <c r="K74" i="33"/>
  <c r="J74" i="33"/>
  <c r="F74" i="33"/>
  <c r="E74" i="33"/>
  <c r="D74" i="33"/>
  <c r="N73" i="33"/>
  <c r="M73" i="33"/>
  <c r="K73" i="33"/>
  <c r="J73" i="33"/>
  <c r="F73" i="33"/>
  <c r="E73" i="33"/>
  <c r="D73" i="33"/>
  <c r="N72" i="33"/>
  <c r="M72" i="33"/>
  <c r="J72" i="33"/>
  <c r="K72" i="33" s="1"/>
  <c r="F72" i="33"/>
  <c r="E72" i="33"/>
  <c r="D72" i="33"/>
  <c r="N71" i="33"/>
  <c r="M71" i="33"/>
  <c r="J71" i="33"/>
  <c r="K71" i="33" s="1"/>
  <c r="F71" i="33"/>
  <c r="E71" i="33"/>
  <c r="D71" i="33"/>
  <c r="N70" i="33"/>
  <c r="M70" i="33"/>
  <c r="K70" i="33"/>
  <c r="J70" i="33"/>
  <c r="F70" i="33"/>
  <c r="E70" i="33"/>
  <c r="D70" i="33"/>
  <c r="N69" i="33"/>
  <c r="M69" i="33"/>
  <c r="K69" i="33"/>
  <c r="J69" i="33"/>
  <c r="F69" i="33"/>
  <c r="E69" i="33"/>
  <c r="D69" i="33"/>
  <c r="N68" i="33"/>
  <c r="M68" i="33"/>
  <c r="J68" i="33"/>
  <c r="K68" i="33" s="1"/>
  <c r="F68" i="33"/>
  <c r="E68" i="33"/>
  <c r="D68" i="33"/>
  <c r="N67" i="33"/>
  <c r="M67" i="33"/>
  <c r="J67" i="33"/>
  <c r="K67" i="33" s="1"/>
  <c r="F67" i="33"/>
  <c r="E67" i="33"/>
  <c r="D67" i="33"/>
  <c r="N66" i="33"/>
  <c r="M66" i="33"/>
  <c r="K66" i="33"/>
  <c r="J66" i="33"/>
  <c r="F66" i="33"/>
  <c r="E66" i="33"/>
  <c r="D66" i="33"/>
  <c r="N65" i="33"/>
  <c r="M65" i="33"/>
  <c r="J65" i="33"/>
  <c r="K65" i="33" s="1"/>
  <c r="F65" i="33"/>
  <c r="E65" i="33"/>
  <c r="D65" i="33"/>
  <c r="N64" i="33"/>
  <c r="M64" i="33"/>
  <c r="J64" i="33"/>
  <c r="K64" i="33" s="1"/>
  <c r="F64" i="33"/>
  <c r="E64" i="33"/>
  <c r="D64" i="33"/>
  <c r="N63" i="33"/>
  <c r="M63" i="33"/>
  <c r="J63" i="33"/>
  <c r="K63" i="33" s="1"/>
  <c r="F63" i="33"/>
  <c r="E63" i="33"/>
  <c r="D63" i="33"/>
  <c r="N62" i="33"/>
  <c r="M62" i="33"/>
  <c r="K62" i="33"/>
  <c r="J62" i="33"/>
  <c r="F62" i="33"/>
  <c r="E62" i="33"/>
  <c r="D62" i="33"/>
  <c r="N61" i="33"/>
  <c r="M61" i="33"/>
  <c r="J61" i="33"/>
  <c r="K61" i="33" s="1"/>
  <c r="F61" i="33"/>
  <c r="E61" i="33"/>
  <c r="D61" i="33"/>
  <c r="N60" i="33"/>
  <c r="M60" i="33"/>
  <c r="J60" i="33"/>
  <c r="K60" i="33" s="1"/>
  <c r="F60" i="33"/>
  <c r="E60" i="33"/>
  <c r="D60" i="33"/>
  <c r="N59" i="33"/>
  <c r="M59" i="33"/>
  <c r="J59" i="33"/>
  <c r="K59" i="33" s="1"/>
  <c r="F59" i="33"/>
  <c r="E59" i="33"/>
  <c r="D59" i="33"/>
  <c r="N58" i="33"/>
  <c r="M58" i="33"/>
  <c r="K58" i="33"/>
  <c r="J58" i="33"/>
  <c r="F58" i="33"/>
  <c r="E58" i="33"/>
  <c r="D58" i="33"/>
  <c r="N57" i="33"/>
  <c r="M57" i="33"/>
  <c r="J57" i="33"/>
  <c r="K57" i="33" s="1"/>
  <c r="F57" i="33"/>
  <c r="E57" i="33"/>
  <c r="D57" i="33"/>
  <c r="N56" i="33"/>
  <c r="M56" i="33"/>
  <c r="J56" i="33"/>
  <c r="K56" i="33" s="1"/>
  <c r="F56" i="33"/>
  <c r="E56" i="33"/>
  <c r="D56" i="33"/>
  <c r="N55" i="33"/>
  <c r="M55" i="33"/>
  <c r="J55" i="33"/>
  <c r="K55" i="33" s="1"/>
  <c r="F55" i="33"/>
  <c r="E55" i="33"/>
  <c r="D55" i="33"/>
  <c r="N54" i="33"/>
  <c r="M54" i="33"/>
  <c r="K54" i="33"/>
  <c r="J54" i="33"/>
  <c r="F54" i="33"/>
  <c r="E54" i="33"/>
  <c r="D54" i="33"/>
  <c r="N53" i="33"/>
  <c r="M53" i="33"/>
  <c r="J53" i="33"/>
  <c r="K53" i="33" s="1"/>
  <c r="F53" i="33"/>
  <c r="E53" i="33"/>
  <c r="D53" i="33"/>
  <c r="N52" i="33"/>
  <c r="M52" i="33"/>
  <c r="J52" i="33"/>
  <c r="K52" i="33" s="1"/>
  <c r="F52" i="33"/>
  <c r="E52" i="33"/>
  <c r="D52" i="33"/>
  <c r="N51" i="33"/>
  <c r="M51" i="33"/>
  <c r="J51" i="33"/>
  <c r="K51" i="33" s="1"/>
  <c r="F51" i="33"/>
  <c r="E51" i="33"/>
  <c r="D51" i="33"/>
  <c r="N50" i="33"/>
  <c r="M50" i="33"/>
  <c r="K50" i="33"/>
  <c r="J50" i="33"/>
  <c r="F50" i="33"/>
  <c r="E50" i="33"/>
  <c r="D50" i="33"/>
  <c r="N49" i="33"/>
  <c r="M49" i="33"/>
  <c r="J49" i="33"/>
  <c r="K49" i="33" s="1"/>
  <c r="F49" i="33"/>
  <c r="E49" i="33"/>
  <c r="D49" i="33"/>
  <c r="N48" i="33"/>
  <c r="M48" i="33"/>
  <c r="J48" i="33"/>
  <c r="K48" i="33" s="1"/>
  <c r="F48" i="33"/>
  <c r="E48" i="33"/>
  <c r="D48" i="33"/>
  <c r="N47" i="33"/>
  <c r="M47" i="33"/>
  <c r="J47" i="33"/>
  <c r="K47" i="33" s="1"/>
  <c r="F47" i="33"/>
  <c r="E47" i="33"/>
  <c r="D47" i="33"/>
  <c r="N46" i="33"/>
  <c r="M46" i="33"/>
  <c r="K46" i="33"/>
  <c r="J46" i="33"/>
  <c r="F46" i="33"/>
  <c r="E46" i="33"/>
  <c r="D46" i="33"/>
  <c r="N45" i="33"/>
  <c r="M45" i="33"/>
  <c r="J45" i="33"/>
  <c r="K45" i="33" s="1"/>
  <c r="F45" i="33"/>
  <c r="E45" i="33"/>
  <c r="D45" i="33"/>
  <c r="N44" i="33"/>
  <c r="M44" i="33"/>
  <c r="K44" i="33"/>
  <c r="J44" i="33"/>
  <c r="F44" i="33"/>
  <c r="E44" i="33"/>
  <c r="D44" i="33"/>
  <c r="N43" i="33"/>
  <c r="M43" i="33"/>
  <c r="J43" i="33"/>
  <c r="K43" i="33" s="1"/>
  <c r="F43" i="33"/>
  <c r="E43" i="33"/>
  <c r="D43" i="33"/>
  <c r="N42" i="33"/>
  <c r="M42" i="33"/>
  <c r="K42" i="33"/>
  <c r="J42" i="33"/>
  <c r="F42" i="33"/>
  <c r="E42" i="33"/>
  <c r="D42" i="33"/>
  <c r="N41" i="33"/>
  <c r="M41" i="33"/>
  <c r="J41" i="33"/>
  <c r="K41" i="33" s="1"/>
  <c r="F41" i="33"/>
  <c r="E41" i="33"/>
  <c r="D41" i="33"/>
  <c r="N40" i="33"/>
  <c r="M40" i="33"/>
  <c r="K40" i="33"/>
  <c r="J40" i="33"/>
  <c r="F40" i="33"/>
  <c r="E40" i="33"/>
  <c r="D40" i="33"/>
  <c r="N39" i="33"/>
  <c r="M39" i="33"/>
  <c r="J39" i="33"/>
  <c r="K39" i="33" s="1"/>
  <c r="F39" i="33"/>
  <c r="E39" i="33"/>
  <c r="D39" i="33"/>
  <c r="N38" i="33"/>
  <c r="M38" i="33"/>
  <c r="K38" i="33"/>
  <c r="J38" i="33"/>
  <c r="F38" i="33"/>
  <c r="E38" i="33"/>
  <c r="D38" i="33"/>
  <c r="N37" i="33"/>
  <c r="M37" i="33"/>
  <c r="J37" i="33"/>
  <c r="K37" i="33" s="1"/>
  <c r="F37" i="33"/>
  <c r="E37" i="33"/>
  <c r="D37" i="33"/>
  <c r="N36" i="33"/>
  <c r="M36" i="33"/>
  <c r="K36" i="33"/>
  <c r="J36" i="33"/>
  <c r="F36" i="33"/>
  <c r="E36" i="33"/>
  <c r="D36" i="33"/>
  <c r="N35" i="33"/>
  <c r="M35" i="33"/>
  <c r="J35" i="33"/>
  <c r="K35" i="33" s="1"/>
  <c r="F35" i="33"/>
  <c r="E35" i="33"/>
  <c r="D35" i="33"/>
  <c r="N34" i="33"/>
  <c r="M34" i="33"/>
  <c r="K34" i="33"/>
  <c r="J34" i="33"/>
  <c r="F34" i="33"/>
  <c r="E34" i="33"/>
  <c r="D34" i="33"/>
  <c r="N33" i="33"/>
  <c r="M33" i="33"/>
  <c r="J33" i="33"/>
  <c r="K33" i="33" s="1"/>
  <c r="F33" i="33"/>
  <c r="E33" i="33"/>
  <c r="D33" i="33"/>
  <c r="N32" i="33"/>
  <c r="M32" i="33"/>
  <c r="K32" i="33"/>
  <c r="J32" i="33"/>
  <c r="F32" i="33"/>
  <c r="E32" i="33"/>
  <c r="D32" i="33"/>
  <c r="N31" i="33"/>
  <c r="M31" i="33"/>
  <c r="J31" i="33"/>
  <c r="K31" i="33" s="1"/>
  <c r="F31" i="33"/>
  <c r="E31" i="33"/>
  <c r="D31" i="33"/>
  <c r="N30" i="33"/>
  <c r="M30" i="33"/>
  <c r="K30" i="33"/>
  <c r="J30" i="33"/>
  <c r="F30" i="33"/>
  <c r="E30" i="33"/>
  <c r="D30" i="33"/>
  <c r="N29" i="33"/>
  <c r="M29" i="33"/>
  <c r="J29" i="33"/>
  <c r="K29" i="33" s="1"/>
  <c r="F29" i="33"/>
  <c r="E29" i="33"/>
  <c r="D29" i="33"/>
  <c r="N28" i="33"/>
  <c r="M28" i="33"/>
  <c r="K28" i="33"/>
  <c r="J28" i="33"/>
  <c r="F28" i="33"/>
  <c r="E28" i="33"/>
  <c r="D28" i="33"/>
  <c r="N27" i="33"/>
  <c r="M27" i="33"/>
  <c r="J27" i="33"/>
  <c r="K27" i="33" s="1"/>
  <c r="F27" i="33"/>
  <c r="E27" i="33"/>
  <c r="D27" i="33"/>
  <c r="N26" i="33"/>
  <c r="N98" i="33" s="1"/>
  <c r="M26" i="33"/>
  <c r="M98" i="33" s="1"/>
  <c r="K26" i="33"/>
  <c r="J26" i="33"/>
  <c r="F26" i="33"/>
  <c r="E26" i="33"/>
  <c r="D26" i="33"/>
  <c r="N25" i="33"/>
  <c r="M25" i="33"/>
  <c r="J25" i="33"/>
  <c r="K25" i="33" s="1"/>
  <c r="AL25" i="1" s="1"/>
  <c r="F25" i="33"/>
  <c r="E25" i="33"/>
  <c r="D25" i="33"/>
  <c r="N24" i="33"/>
  <c r="M24" i="33"/>
  <c r="K24" i="33"/>
  <c r="J24" i="33"/>
  <c r="F24" i="33"/>
  <c r="E24" i="33"/>
  <c r="D24" i="33"/>
  <c r="N23" i="33"/>
  <c r="M23" i="33"/>
  <c r="J23" i="33"/>
  <c r="K23" i="33" s="1"/>
  <c r="F23" i="33"/>
  <c r="E23" i="33"/>
  <c r="D23" i="33"/>
  <c r="N22" i="33"/>
  <c r="M22" i="33"/>
  <c r="K22" i="33"/>
  <c r="J22" i="33"/>
  <c r="F22" i="33"/>
  <c r="E22" i="33"/>
  <c r="D22" i="33"/>
  <c r="N21" i="33"/>
  <c r="M21" i="33"/>
  <c r="J21" i="33"/>
  <c r="K21" i="33" s="1"/>
  <c r="F21" i="33"/>
  <c r="E21" i="33"/>
  <c r="D21" i="33"/>
  <c r="N20" i="33"/>
  <c r="M20" i="33"/>
  <c r="K20" i="33"/>
  <c r="J20" i="33"/>
  <c r="F20" i="33"/>
  <c r="E20" i="33"/>
  <c r="D20" i="33"/>
  <c r="N19" i="33"/>
  <c r="M19" i="33"/>
  <c r="J19" i="33"/>
  <c r="K19" i="33" s="1"/>
  <c r="F19" i="33"/>
  <c r="E19" i="33"/>
  <c r="D19" i="33"/>
  <c r="N18" i="33"/>
  <c r="M18" i="33"/>
  <c r="K18" i="33"/>
  <c r="J18" i="33"/>
  <c r="F18" i="33"/>
  <c r="E18" i="33"/>
  <c r="D18" i="33"/>
  <c r="N17" i="33"/>
  <c r="M17" i="33"/>
  <c r="J17" i="33"/>
  <c r="K17" i="33" s="1"/>
  <c r="F17" i="33"/>
  <c r="E17" i="33"/>
  <c r="D17" i="33"/>
  <c r="N16" i="33"/>
  <c r="M16" i="33"/>
  <c r="K16" i="33"/>
  <c r="J16" i="33"/>
  <c r="F16" i="33"/>
  <c r="E16" i="33"/>
  <c r="D16" i="33"/>
  <c r="N15" i="33"/>
  <c r="M15" i="33"/>
  <c r="J15" i="33"/>
  <c r="K15" i="33" s="1"/>
  <c r="F15" i="33"/>
  <c r="E15" i="33"/>
  <c r="D15" i="33"/>
  <c r="N14" i="33"/>
  <c r="M14" i="33"/>
  <c r="K14" i="33"/>
  <c r="J14" i="33"/>
  <c r="F14" i="33"/>
  <c r="E14" i="33"/>
  <c r="D14" i="33"/>
  <c r="N13" i="33"/>
  <c r="M13" i="33"/>
  <c r="J13" i="33"/>
  <c r="J98" i="33" s="1"/>
  <c r="F13" i="33"/>
  <c r="E13" i="33"/>
  <c r="D13" i="33"/>
  <c r="C13" i="33"/>
  <c r="I10" i="33"/>
  <c r="C8" i="33"/>
  <c r="B8" i="33"/>
  <c r="C7" i="33"/>
  <c r="B7" i="33"/>
  <c r="C6" i="33"/>
  <c r="B6" i="33"/>
  <c r="E3" i="33"/>
  <c r="D3" i="33"/>
  <c r="C3" i="33"/>
  <c r="D2" i="33"/>
  <c r="C2" i="33"/>
  <c r="B2" i="33"/>
  <c r="D1" i="33"/>
  <c r="C1" i="33"/>
  <c r="B1" i="33"/>
  <c r="A1" i="33"/>
  <c r="AG14" i="1"/>
  <c r="AH14" i="1"/>
  <c r="AI14" i="1"/>
  <c r="AG15" i="1"/>
  <c r="AH15" i="1"/>
  <c r="AI15" i="1"/>
  <c r="AG16" i="1"/>
  <c r="AH16" i="1"/>
  <c r="AI16" i="1"/>
  <c r="AG17" i="1"/>
  <c r="AH17" i="1"/>
  <c r="AI17" i="1"/>
  <c r="AG18" i="1"/>
  <c r="AH18" i="1"/>
  <c r="AI18" i="1"/>
  <c r="AG19" i="1"/>
  <c r="AH19" i="1"/>
  <c r="AI19" i="1"/>
  <c r="AG20" i="1"/>
  <c r="AH20" i="1"/>
  <c r="AI20" i="1"/>
  <c r="AG21" i="1"/>
  <c r="AH21" i="1"/>
  <c r="AI21" i="1"/>
  <c r="AG22" i="1"/>
  <c r="AG23" i="1"/>
  <c r="AH23" i="1"/>
  <c r="AI23" i="1"/>
  <c r="AG24" i="1"/>
  <c r="AH24" i="1"/>
  <c r="AI24" i="1"/>
  <c r="AG25" i="1"/>
  <c r="AH25" i="1"/>
  <c r="AI25" i="1"/>
  <c r="AG26" i="1"/>
  <c r="AH26" i="1"/>
  <c r="AI26" i="1"/>
  <c r="AG27" i="1"/>
  <c r="AH27" i="1"/>
  <c r="AI27" i="1"/>
  <c r="AG28" i="1"/>
  <c r="AH28" i="1"/>
  <c r="AI28" i="1"/>
  <c r="AG29" i="1"/>
  <c r="AH29" i="1"/>
  <c r="AI29" i="1"/>
  <c r="AG30" i="1"/>
  <c r="AH30" i="1"/>
  <c r="AI30" i="1"/>
  <c r="AG31" i="1"/>
  <c r="AH31" i="1"/>
  <c r="AI31" i="1"/>
  <c r="AG32" i="1"/>
  <c r="AH32" i="1"/>
  <c r="AI32" i="1"/>
  <c r="AG33" i="1"/>
  <c r="AH33" i="1"/>
  <c r="AI33" i="1"/>
  <c r="AG34" i="1"/>
  <c r="AH34" i="1"/>
  <c r="AI34" i="1"/>
  <c r="AG35" i="1"/>
  <c r="AH35" i="1"/>
  <c r="AI35" i="1"/>
  <c r="AG36" i="1"/>
  <c r="AH36" i="1"/>
  <c r="AI36" i="1"/>
  <c r="AG37" i="1"/>
  <c r="AH37" i="1"/>
  <c r="AI37" i="1"/>
  <c r="AG38" i="1"/>
  <c r="AH38" i="1"/>
  <c r="AI38" i="1"/>
  <c r="AG39" i="1"/>
  <c r="AH39" i="1"/>
  <c r="AI39" i="1"/>
  <c r="AG40" i="1"/>
  <c r="AH40" i="1"/>
  <c r="AI40" i="1"/>
  <c r="AG41" i="1"/>
  <c r="AH41" i="1"/>
  <c r="AI41" i="1"/>
  <c r="AG42" i="1"/>
  <c r="AH42" i="1"/>
  <c r="AI42" i="1"/>
  <c r="AG43" i="1"/>
  <c r="AH43" i="1"/>
  <c r="AI43" i="1"/>
  <c r="AG44" i="1"/>
  <c r="AH44" i="1"/>
  <c r="AI44" i="1"/>
  <c r="AG45" i="1"/>
  <c r="AH45" i="1"/>
  <c r="AI45" i="1"/>
  <c r="AG46" i="1"/>
  <c r="AH46" i="1"/>
  <c r="AI46" i="1"/>
  <c r="AG47" i="1"/>
  <c r="AH47" i="1"/>
  <c r="AI47" i="1"/>
  <c r="AG48" i="1"/>
  <c r="AH48" i="1"/>
  <c r="AI48" i="1"/>
  <c r="AG49" i="1"/>
  <c r="AH49" i="1"/>
  <c r="AI49" i="1"/>
  <c r="AG50" i="1"/>
  <c r="AH50" i="1"/>
  <c r="AI50" i="1"/>
  <c r="AG51" i="1"/>
  <c r="AH51" i="1"/>
  <c r="AI51" i="1"/>
  <c r="AG52" i="1"/>
  <c r="AH52" i="1"/>
  <c r="AI52" i="1"/>
  <c r="AG53" i="1"/>
  <c r="AH53" i="1"/>
  <c r="AI53" i="1"/>
  <c r="AG54" i="1"/>
  <c r="AH54" i="1"/>
  <c r="AI54" i="1"/>
  <c r="AG55" i="1"/>
  <c r="AH55" i="1"/>
  <c r="AI55" i="1"/>
  <c r="AG56" i="1"/>
  <c r="AH56" i="1"/>
  <c r="AI56" i="1"/>
  <c r="AG57" i="1"/>
  <c r="AH57" i="1"/>
  <c r="AI57" i="1"/>
  <c r="AG58" i="1"/>
  <c r="AH58" i="1"/>
  <c r="AI58" i="1"/>
  <c r="AG59" i="1"/>
  <c r="AH59" i="1"/>
  <c r="AI59" i="1"/>
  <c r="AG60" i="1"/>
  <c r="AH60" i="1"/>
  <c r="AI60" i="1"/>
  <c r="AG61" i="1"/>
  <c r="AH61" i="1"/>
  <c r="AI61" i="1"/>
  <c r="AG62" i="1"/>
  <c r="AH62" i="1"/>
  <c r="AI62" i="1"/>
  <c r="AG63" i="1"/>
  <c r="AH63" i="1"/>
  <c r="AI63" i="1"/>
  <c r="AG64" i="1"/>
  <c r="AH64" i="1"/>
  <c r="AI64" i="1"/>
  <c r="AG65" i="1"/>
  <c r="AH65" i="1"/>
  <c r="AI65" i="1"/>
  <c r="AG66" i="1"/>
  <c r="AH66" i="1"/>
  <c r="AI66" i="1"/>
  <c r="AG67" i="1"/>
  <c r="AH67" i="1"/>
  <c r="AI67" i="1"/>
  <c r="AG68" i="1"/>
  <c r="AH68" i="1"/>
  <c r="AI68" i="1"/>
  <c r="AG69" i="1"/>
  <c r="AH69" i="1"/>
  <c r="AI69" i="1"/>
  <c r="AG70" i="1"/>
  <c r="AH70" i="1"/>
  <c r="AI70" i="1"/>
  <c r="AG71" i="1"/>
  <c r="AH71" i="1"/>
  <c r="AI71" i="1"/>
  <c r="AG72" i="1"/>
  <c r="AH72" i="1"/>
  <c r="AI72" i="1"/>
  <c r="AG73" i="1"/>
  <c r="AH73" i="1"/>
  <c r="AI73" i="1"/>
  <c r="AG74" i="1"/>
  <c r="AH74" i="1"/>
  <c r="AI74" i="1"/>
  <c r="AG75" i="1"/>
  <c r="AH75" i="1"/>
  <c r="AI75" i="1"/>
  <c r="AG76" i="1"/>
  <c r="AH76" i="1"/>
  <c r="AI76" i="1"/>
  <c r="AG77" i="1"/>
  <c r="AH77" i="1"/>
  <c r="AI77" i="1"/>
  <c r="AG78" i="1"/>
  <c r="AH78" i="1"/>
  <c r="AI78" i="1"/>
  <c r="AG79" i="1"/>
  <c r="AH79" i="1"/>
  <c r="AI79" i="1"/>
  <c r="AG80" i="1"/>
  <c r="AH80" i="1"/>
  <c r="AI80" i="1"/>
  <c r="AG81" i="1"/>
  <c r="AH81" i="1"/>
  <c r="AI81" i="1"/>
  <c r="AG82" i="1"/>
  <c r="AH82" i="1"/>
  <c r="AI82" i="1"/>
  <c r="AG83" i="1"/>
  <c r="AH83" i="1"/>
  <c r="AI83" i="1"/>
  <c r="AG84" i="1"/>
  <c r="AH84" i="1"/>
  <c r="AI84" i="1"/>
  <c r="AG85" i="1"/>
  <c r="AH85" i="1"/>
  <c r="AI85" i="1"/>
  <c r="AG86" i="1"/>
  <c r="AH86" i="1"/>
  <c r="AI86" i="1"/>
  <c r="AG87" i="1"/>
  <c r="AH87" i="1"/>
  <c r="AI87" i="1"/>
  <c r="AG88" i="1"/>
  <c r="AH88" i="1"/>
  <c r="AI88" i="1"/>
  <c r="AG89" i="1"/>
  <c r="AH89" i="1"/>
  <c r="AI89" i="1"/>
  <c r="AG90" i="1"/>
  <c r="AH90" i="1"/>
  <c r="AI90" i="1"/>
  <c r="AG91" i="1"/>
  <c r="AH91" i="1"/>
  <c r="AI91" i="1"/>
  <c r="AG92" i="1"/>
  <c r="AH92" i="1"/>
  <c r="AI92" i="1"/>
  <c r="AG93" i="1"/>
  <c r="AH93" i="1"/>
  <c r="AI93" i="1"/>
  <c r="AG94" i="1"/>
  <c r="AH94" i="1"/>
  <c r="AI94" i="1"/>
  <c r="AG95" i="1"/>
  <c r="AH95" i="1"/>
  <c r="AI95" i="1"/>
  <c r="AG96" i="1"/>
  <c r="AH96" i="1"/>
  <c r="AI96" i="1"/>
  <c r="AG97" i="1"/>
  <c r="AH97" i="1"/>
  <c r="AI97" i="1"/>
  <c r="AI13" i="1"/>
  <c r="AH13" i="1"/>
  <c r="AG13" i="1"/>
  <c r="A100" i="32"/>
  <c r="AS98" i="32"/>
  <c r="AR98" i="32"/>
  <c r="AQ98" i="32"/>
  <c r="AP98" i="32"/>
  <c r="AO98" i="32"/>
  <c r="AN98" i="32"/>
  <c r="AM98" i="32"/>
  <c r="AL98" i="32"/>
  <c r="AK98" i="32"/>
  <c r="AJ98" i="32"/>
  <c r="AI98" i="32"/>
  <c r="AH98" i="32"/>
  <c r="AG98" i="32"/>
  <c r="AF98" i="32"/>
  <c r="AE98" i="32"/>
  <c r="AD98" i="32"/>
  <c r="AC98" i="32"/>
  <c r="AB98" i="32"/>
  <c r="AA98" i="32"/>
  <c r="Z98" i="32"/>
  <c r="Y98" i="32"/>
  <c r="X98" i="32"/>
  <c r="W98" i="32"/>
  <c r="V98" i="32"/>
  <c r="U98" i="32"/>
  <c r="T98" i="32"/>
  <c r="S98" i="32"/>
  <c r="R98" i="32"/>
  <c r="Q98" i="32"/>
  <c r="P98" i="32"/>
  <c r="O98" i="32"/>
  <c r="L98" i="32"/>
  <c r="I98" i="32"/>
  <c r="N97" i="32"/>
  <c r="M97" i="32"/>
  <c r="J97" i="32"/>
  <c r="K97" i="32" s="1"/>
  <c r="F97" i="32"/>
  <c r="E97" i="32"/>
  <c r="D97" i="32"/>
  <c r="N96" i="32"/>
  <c r="M96" i="32"/>
  <c r="J96" i="32"/>
  <c r="K96" i="32" s="1"/>
  <c r="F96" i="32"/>
  <c r="E96" i="32"/>
  <c r="D96" i="32"/>
  <c r="N95" i="32"/>
  <c r="M95" i="32"/>
  <c r="J95" i="32"/>
  <c r="K95" i="32" s="1"/>
  <c r="F95" i="32"/>
  <c r="E95" i="32"/>
  <c r="D95" i="32"/>
  <c r="N94" i="32"/>
  <c r="M94" i="32"/>
  <c r="K94" i="32"/>
  <c r="J94" i="32"/>
  <c r="F94" i="32"/>
  <c r="E94" i="32"/>
  <c r="D94" i="32"/>
  <c r="N93" i="32"/>
  <c r="M93" i="32"/>
  <c r="J93" i="32"/>
  <c r="K93" i="32" s="1"/>
  <c r="F93" i="32"/>
  <c r="E93" i="32"/>
  <c r="D93" i="32"/>
  <c r="N92" i="32"/>
  <c r="M92" i="32"/>
  <c r="J92" i="32"/>
  <c r="K92" i="32" s="1"/>
  <c r="F92" i="32"/>
  <c r="E92" i="32"/>
  <c r="D92" i="32"/>
  <c r="N91" i="32"/>
  <c r="M91" i="32"/>
  <c r="J91" i="32"/>
  <c r="K91" i="32" s="1"/>
  <c r="F91" i="32"/>
  <c r="E91" i="32"/>
  <c r="D91" i="32"/>
  <c r="N90" i="32"/>
  <c r="M90" i="32"/>
  <c r="K90" i="32"/>
  <c r="J90" i="32"/>
  <c r="F90" i="32"/>
  <c r="E90" i="32"/>
  <c r="D90" i="32"/>
  <c r="N89" i="32"/>
  <c r="M89" i="32"/>
  <c r="J89" i="32"/>
  <c r="K89" i="32" s="1"/>
  <c r="F89" i="32"/>
  <c r="E89" i="32"/>
  <c r="D89" i="32"/>
  <c r="N88" i="32"/>
  <c r="M88" i="32"/>
  <c r="J88" i="32"/>
  <c r="K88" i="32" s="1"/>
  <c r="F88" i="32"/>
  <c r="E88" i="32"/>
  <c r="D88" i="32"/>
  <c r="N87" i="32"/>
  <c r="M87" i="32"/>
  <c r="J87" i="32"/>
  <c r="K87" i="32" s="1"/>
  <c r="F87" i="32"/>
  <c r="E87" i="32"/>
  <c r="D87" i="32"/>
  <c r="N86" i="32"/>
  <c r="M86" i="32"/>
  <c r="K86" i="32"/>
  <c r="J86" i="32"/>
  <c r="F86" i="32"/>
  <c r="E86" i="32"/>
  <c r="D86" i="32"/>
  <c r="N85" i="32"/>
  <c r="M85" i="32"/>
  <c r="J85" i="32"/>
  <c r="K85" i="32" s="1"/>
  <c r="F85" i="32"/>
  <c r="E85" i="32"/>
  <c r="D85" i="32"/>
  <c r="N84" i="32"/>
  <c r="M84" i="32"/>
  <c r="J84" i="32"/>
  <c r="K84" i="32" s="1"/>
  <c r="F84" i="32"/>
  <c r="E84" i="32"/>
  <c r="D84" i="32"/>
  <c r="N83" i="32"/>
  <c r="M83" i="32"/>
  <c r="J83" i="32"/>
  <c r="K83" i="32" s="1"/>
  <c r="F83" i="32"/>
  <c r="E83" i="32"/>
  <c r="D83" i="32"/>
  <c r="N82" i="32"/>
  <c r="M82" i="32"/>
  <c r="K82" i="32"/>
  <c r="J82" i="32"/>
  <c r="F82" i="32"/>
  <c r="E82" i="32"/>
  <c r="D82" i="32"/>
  <c r="N81" i="32"/>
  <c r="M81" i="32"/>
  <c r="J81" i="32"/>
  <c r="K81" i="32" s="1"/>
  <c r="F81" i="32"/>
  <c r="E81" i="32"/>
  <c r="D81" i="32"/>
  <c r="N80" i="32"/>
  <c r="M80" i="32"/>
  <c r="J80" i="32"/>
  <c r="K80" i="32" s="1"/>
  <c r="F80" i="32"/>
  <c r="E80" i="32"/>
  <c r="D80" i="32"/>
  <c r="N79" i="32"/>
  <c r="M79" i="32"/>
  <c r="J79" i="32"/>
  <c r="K79" i="32" s="1"/>
  <c r="F79" i="32"/>
  <c r="E79" i="32"/>
  <c r="D79" i="32"/>
  <c r="N78" i="32"/>
  <c r="M78" i="32"/>
  <c r="K78" i="32"/>
  <c r="J78" i="32"/>
  <c r="F78" i="32"/>
  <c r="E78" i="32"/>
  <c r="D78" i="32"/>
  <c r="N77" i="32"/>
  <c r="M77" i="32"/>
  <c r="K77" i="32"/>
  <c r="J77" i="32"/>
  <c r="F77" i="32"/>
  <c r="E77" i="32"/>
  <c r="D77" i="32"/>
  <c r="N76" i="32"/>
  <c r="M76" i="32"/>
  <c r="J76" i="32"/>
  <c r="K76" i="32" s="1"/>
  <c r="F76" i="32"/>
  <c r="E76" i="32"/>
  <c r="D76" i="32"/>
  <c r="N75" i="32"/>
  <c r="M75" i="32"/>
  <c r="J75" i="32"/>
  <c r="K75" i="32" s="1"/>
  <c r="F75" i="32"/>
  <c r="E75" i="32"/>
  <c r="D75" i="32"/>
  <c r="N74" i="32"/>
  <c r="M74" i="32"/>
  <c r="K74" i="32"/>
  <c r="J74" i="32"/>
  <c r="F74" i="32"/>
  <c r="E74" i="32"/>
  <c r="D74" i="32"/>
  <c r="N73" i="32"/>
  <c r="M73" i="32"/>
  <c r="K73" i="32"/>
  <c r="J73" i="32"/>
  <c r="F73" i="32"/>
  <c r="E73" i="32"/>
  <c r="D73" i="32"/>
  <c r="N72" i="32"/>
  <c r="M72" i="32"/>
  <c r="J72" i="32"/>
  <c r="K72" i="32" s="1"/>
  <c r="F72" i="32"/>
  <c r="E72" i="32"/>
  <c r="D72" i="32"/>
  <c r="N71" i="32"/>
  <c r="M71" i="32"/>
  <c r="J71" i="32"/>
  <c r="K71" i="32" s="1"/>
  <c r="F71" i="32"/>
  <c r="E71" i="32"/>
  <c r="D71" i="32"/>
  <c r="N70" i="32"/>
  <c r="M70" i="32"/>
  <c r="K70" i="32"/>
  <c r="J70" i="32"/>
  <c r="F70" i="32"/>
  <c r="E70" i="32"/>
  <c r="D70" i="32"/>
  <c r="N69" i="32"/>
  <c r="M69" i="32"/>
  <c r="K69" i="32"/>
  <c r="J69" i="32"/>
  <c r="F69" i="32"/>
  <c r="E69" i="32"/>
  <c r="D69" i="32"/>
  <c r="N68" i="32"/>
  <c r="M68" i="32"/>
  <c r="J68" i="32"/>
  <c r="K68" i="32" s="1"/>
  <c r="F68" i="32"/>
  <c r="E68" i="32"/>
  <c r="D68" i="32"/>
  <c r="N67" i="32"/>
  <c r="M67" i="32"/>
  <c r="J67" i="32"/>
  <c r="K67" i="32" s="1"/>
  <c r="F67" i="32"/>
  <c r="E67" i="32"/>
  <c r="D67" i="32"/>
  <c r="N66" i="32"/>
  <c r="M66" i="32"/>
  <c r="K66" i="32"/>
  <c r="J66" i="32"/>
  <c r="F66" i="32"/>
  <c r="E66" i="32"/>
  <c r="D66" i="32"/>
  <c r="N65" i="32"/>
  <c r="M65" i="32"/>
  <c r="K65" i="32"/>
  <c r="J65" i="32"/>
  <c r="F65" i="32"/>
  <c r="E65" i="32"/>
  <c r="D65" i="32"/>
  <c r="N64" i="32"/>
  <c r="M64" i="32"/>
  <c r="J64" i="32"/>
  <c r="K64" i="32" s="1"/>
  <c r="F64" i="32"/>
  <c r="E64" i="32"/>
  <c r="D64" i="32"/>
  <c r="N63" i="32"/>
  <c r="M63" i="32"/>
  <c r="J63" i="32"/>
  <c r="K63" i="32" s="1"/>
  <c r="F63" i="32"/>
  <c r="E63" i="32"/>
  <c r="D63" i="32"/>
  <c r="N62" i="32"/>
  <c r="M62" i="32"/>
  <c r="K62" i="32"/>
  <c r="J62" i="32"/>
  <c r="F62" i="32"/>
  <c r="E62" i="32"/>
  <c r="D62" i="32"/>
  <c r="N61" i="32"/>
  <c r="M61" i="32"/>
  <c r="K61" i="32"/>
  <c r="J61" i="32"/>
  <c r="F61" i="32"/>
  <c r="E61" i="32"/>
  <c r="D61" i="32"/>
  <c r="N60" i="32"/>
  <c r="M60" i="32"/>
  <c r="J60" i="32"/>
  <c r="K60" i="32" s="1"/>
  <c r="F60" i="32"/>
  <c r="E60" i="32"/>
  <c r="D60" i="32"/>
  <c r="N59" i="32"/>
  <c r="M59" i="32"/>
  <c r="J59" i="32"/>
  <c r="K59" i="32" s="1"/>
  <c r="F59" i="32"/>
  <c r="E59" i="32"/>
  <c r="D59" i="32"/>
  <c r="N58" i="32"/>
  <c r="M58" i="32"/>
  <c r="K58" i="32"/>
  <c r="J58" i="32"/>
  <c r="F58" i="32"/>
  <c r="E58" i="32"/>
  <c r="D58" i="32"/>
  <c r="N57" i="32"/>
  <c r="M57" i="32"/>
  <c r="K57" i="32"/>
  <c r="J57" i="32"/>
  <c r="F57" i="32"/>
  <c r="E57" i="32"/>
  <c r="D57" i="32"/>
  <c r="N56" i="32"/>
  <c r="M56" i="32"/>
  <c r="J56" i="32"/>
  <c r="K56" i="32" s="1"/>
  <c r="F56" i="32"/>
  <c r="E56" i="32"/>
  <c r="D56" i="32"/>
  <c r="N55" i="32"/>
  <c r="M55" i="32"/>
  <c r="J55" i="32"/>
  <c r="K55" i="32" s="1"/>
  <c r="F55" i="32"/>
  <c r="E55" i="32"/>
  <c r="D55" i="32"/>
  <c r="N54" i="32"/>
  <c r="M54" i="32"/>
  <c r="K54" i="32"/>
  <c r="J54" i="32"/>
  <c r="F54" i="32"/>
  <c r="E54" i="32"/>
  <c r="D54" i="32"/>
  <c r="N53" i="32"/>
  <c r="M53" i="32"/>
  <c r="K53" i="32"/>
  <c r="J53" i="32"/>
  <c r="F53" i="32"/>
  <c r="E53" i="32"/>
  <c r="D53" i="32"/>
  <c r="N52" i="32"/>
  <c r="M52" i="32"/>
  <c r="J52" i="32"/>
  <c r="K52" i="32" s="1"/>
  <c r="F52" i="32"/>
  <c r="E52" i="32"/>
  <c r="D52" i="32"/>
  <c r="N51" i="32"/>
  <c r="M51" i="32"/>
  <c r="J51" i="32"/>
  <c r="K51" i="32" s="1"/>
  <c r="F51" i="32"/>
  <c r="E51" i="32"/>
  <c r="D51" i="32"/>
  <c r="N50" i="32"/>
  <c r="M50" i="32"/>
  <c r="K50" i="32"/>
  <c r="J50" i="32"/>
  <c r="F50" i="32"/>
  <c r="E50" i="32"/>
  <c r="D50" i="32"/>
  <c r="N49" i="32"/>
  <c r="M49" i="32"/>
  <c r="K49" i="32"/>
  <c r="J49" i="32"/>
  <c r="F49" i="32"/>
  <c r="E49" i="32"/>
  <c r="D49" i="32"/>
  <c r="N48" i="32"/>
  <c r="M48" i="32"/>
  <c r="J48" i="32"/>
  <c r="K48" i="32" s="1"/>
  <c r="F48" i="32"/>
  <c r="E48" i="32"/>
  <c r="D48" i="32"/>
  <c r="N47" i="32"/>
  <c r="M47" i="32"/>
  <c r="J47" i="32"/>
  <c r="K47" i="32" s="1"/>
  <c r="F47" i="32"/>
  <c r="E47" i="32"/>
  <c r="D47" i="32"/>
  <c r="N46" i="32"/>
  <c r="M46" i="32"/>
  <c r="K46" i="32"/>
  <c r="J46" i="32"/>
  <c r="F46" i="32"/>
  <c r="E46" i="32"/>
  <c r="D46" i="32"/>
  <c r="N45" i="32"/>
  <c r="M45" i="32"/>
  <c r="K45" i="32"/>
  <c r="J45" i="32"/>
  <c r="F45" i="32"/>
  <c r="E45" i="32"/>
  <c r="D45" i="32"/>
  <c r="N44" i="32"/>
  <c r="M44" i="32"/>
  <c r="J44" i="32"/>
  <c r="K44" i="32" s="1"/>
  <c r="F44" i="32"/>
  <c r="E44" i="32"/>
  <c r="D44" i="32"/>
  <c r="N43" i="32"/>
  <c r="M43" i="32"/>
  <c r="J43" i="32"/>
  <c r="K43" i="32" s="1"/>
  <c r="F43" i="32"/>
  <c r="E43" i="32"/>
  <c r="D43" i="32"/>
  <c r="N42" i="32"/>
  <c r="M42" i="32"/>
  <c r="K42" i="32"/>
  <c r="J42" i="32"/>
  <c r="F42" i="32"/>
  <c r="E42" i="32"/>
  <c r="D42" i="32"/>
  <c r="N41" i="32"/>
  <c r="M41" i="32"/>
  <c r="K41" i="32"/>
  <c r="J41" i="32"/>
  <c r="F41" i="32"/>
  <c r="E41" i="32"/>
  <c r="D41" i="32"/>
  <c r="N40" i="32"/>
  <c r="M40" i="32"/>
  <c r="J40" i="32"/>
  <c r="K40" i="32" s="1"/>
  <c r="F40" i="32"/>
  <c r="E40" i="32"/>
  <c r="D40" i="32"/>
  <c r="N39" i="32"/>
  <c r="M39" i="32"/>
  <c r="J39" i="32"/>
  <c r="K39" i="32" s="1"/>
  <c r="F39" i="32"/>
  <c r="E39" i="32"/>
  <c r="D39" i="32"/>
  <c r="N38" i="32"/>
  <c r="M38" i="32"/>
  <c r="K38" i="32"/>
  <c r="J38" i="32"/>
  <c r="F38" i="32"/>
  <c r="E38" i="32"/>
  <c r="D38" i="32"/>
  <c r="N37" i="32"/>
  <c r="M37" i="32"/>
  <c r="J37" i="32"/>
  <c r="K37" i="32" s="1"/>
  <c r="F37" i="32"/>
  <c r="E37" i="32"/>
  <c r="D37" i="32"/>
  <c r="N36" i="32"/>
  <c r="M36" i="32"/>
  <c r="J36" i="32"/>
  <c r="K36" i="32" s="1"/>
  <c r="F36" i="32"/>
  <c r="E36" i="32"/>
  <c r="D36" i="32"/>
  <c r="N35" i="32"/>
  <c r="M35" i="32"/>
  <c r="J35" i="32"/>
  <c r="K35" i="32" s="1"/>
  <c r="F35" i="32"/>
  <c r="E35" i="32"/>
  <c r="D35" i="32"/>
  <c r="N34" i="32"/>
  <c r="M34" i="32"/>
  <c r="K34" i="32"/>
  <c r="J34" i="32"/>
  <c r="F34" i="32"/>
  <c r="E34" i="32"/>
  <c r="D34" i="32"/>
  <c r="N33" i="32"/>
  <c r="M33" i="32"/>
  <c r="K33" i="32"/>
  <c r="J33" i="32"/>
  <c r="F33" i="32"/>
  <c r="E33" i="32"/>
  <c r="D33" i="32"/>
  <c r="N32" i="32"/>
  <c r="M32" i="32"/>
  <c r="J32" i="32"/>
  <c r="K32" i="32" s="1"/>
  <c r="F32" i="32"/>
  <c r="E32" i="32"/>
  <c r="D32" i="32"/>
  <c r="N31" i="32"/>
  <c r="M31" i="32"/>
  <c r="J31" i="32"/>
  <c r="K31" i="32" s="1"/>
  <c r="F31" i="32"/>
  <c r="E31" i="32"/>
  <c r="D31" i="32"/>
  <c r="N30" i="32"/>
  <c r="M30" i="32"/>
  <c r="K30" i="32"/>
  <c r="J30" i="32"/>
  <c r="F30" i="32"/>
  <c r="E30" i="32"/>
  <c r="D30" i="32"/>
  <c r="N29" i="32"/>
  <c r="M29" i="32"/>
  <c r="K29" i="32"/>
  <c r="J29" i="32"/>
  <c r="F29" i="32"/>
  <c r="E29" i="32"/>
  <c r="D29" i="32"/>
  <c r="N28" i="32"/>
  <c r="M28" i="32"/>
  <c r="J28" i="32"/>
  <c r="K28" i="32" s="1"/>
  <c r="F28" i="32"/>
  <c r="E28" i="32"/>
  <c r="D28" i="32"/>
  <c r="N27" i="32"/>
  <c r="M27" i="32"/>
  <c r="J27" i="32"/>
  <c r="K27" i="32" s="1"/>
  <c r="F27" i="32"/>
  <c r="E27" i="32"/>
  <c r="D27" i="32"/>
  <c r="N26" i="32"/>
  <c r="N98" i="32" s="1"/>
  <c r="M26" i="32"/>
  <c r="M98" i="32" s="1"/>
  <c r="K26" i="32"/>
  <c r="J26" i="32"/>
  <c r="F26" i="32"/>
  <c r="E26" i="32"/>
  <c r="D26" i="32"/>
  <c r="N25" i="32"/>
  <c r="M25" i="32"/>
  <c r="J25" i="32"/>
  <c r="K25" i="32" s="1"/>
  <c r="F25" i="32"/>
  <c r="E25" i="32"/>
  <c r="D25" i="32"/>
  <c r="N24" i="32"/>
  <c r="M24" i="32"/>
  <c r="J24" i="32"/>
  <c r="K24" i="32" s="1"/>
  <c r="F24" i="32"/>
  <c r="E24" i="32"/>
  <c r="D24" i="32"/>
  <c r="N23" i="32"/>
  <c r="M23" i="32"/>
  <c r="J23" i="32"/>
  <c r="K23" i="32" s="1"/>
  <c r="F23" i="32"/>
  <c r="E23" i="32"/>
  <c r="D23" i="32"/>
  <c r="N22" i="32"/>
  <c r="M22" i="32"/>
  <c r="J22" i="32"/>
  <c r="AH22" i="1" s="1"/>
  <c r="F22" i="32"/>
  <c r="E22" i="32"/>
  <c r="D22" i="32"/>
  <c r="N21" i="32"/>
  <c r="M21" i="32"/>
  <c r="J21" i="32"/>
  <c r="K21" i="32" s="1"/>
  <c r="F21" i="32"/>
  <c r="E21" i="32"/>
  <c r="D21" i="32"/>
  <c r="N20" i="32"/>
  <c r="M20" i="32"/>
  <c r="J20" i="32"/>
  <c r="K20" i="32" s="1"/>
  <c r="F20" i="32"/>
  <c r="E20" i="32"/>
  <c r="D20" i="32"/>
  <c r="N19" i="32"/>
  <c r="M19" i="32"/>
  <c r="J19" i="32"/>
  <c r="K19" i="32" s="1"/>
  <c r="F19" i="32"/>
  <c r="E19" i="32"/>
  <c r="D19" i="32"/>
  <c r="N18" i="32"/>
  <c r="M18" i="32"/>
  <c r="K18" i="32"/>
  <c r="J18" i="32"/>
  <c r="F18" i="32"/>
  <c r="E18" i="32"/>
  <c r="D18" i="32"/>
  <c r="N17" i="32"/>
  <c r="M17" i="32"/>
  <c r="J17" i="32"/>
  <c r="K17" i="32" s="1"/>
  <c r="F17" i="32"/>
  <c r="E17" i="32"/>
  <c r="D17" i="32"/>
  <c r="N16" i="32"/>
  <c r="M16" i="32"/>
  <c r="J16" i="32"/>
  <c r="K16" i="32" s="1"/>
  <c r="F16" i="32"/>
  <c r="E16" i="32"/>
  <c r="D16" i="32"/>
  <c r="N15" i="32"/>
  <c r="M15" i="32"/>
  <c r="J15" i="32"/>
  <c r="K15" i="32" s="1"/>
  <c r="F15" i="32"/>
  <c r="E15" i="32"/>
  <c r="D15" i="32"/>
  <c r="N14" i="32"/>
  <c r="M14" i="32"/>
  <c r="K14" i="32"/>
  <c r="J14" i="32"/>
  <c r="F14" i="32"/>
  <c r="E14" i="32"/>
  <c r="D14" i="32"/>
  <c r="N13" i="32"/>
  <c r="M13" i="32"/>
  <c r="J13" i="32"/>
  <c r="J98" i="32" s="1"/>
  <c r="F13" i="32"/>
  <c r="E13" i="32"/>
  <c r="D13" i="32"/>
  <c r="C13" i="32"/>
  <c r="I10" i="32"/>
  <c r="C8" i="32"/>
  <c r="B8" i="32"/>
  <c r="C7" i="32"/>
  <c r="B7" i="32"/>
  <c r="C6" i="32"/>
  <c r="B6" i="32"/>
  <c r="E3" i="32"/>
  <c r="D3" i="32"/>
  <c r="C3" i="32"/>
  <c r="D2" i="32"/>
  <c r="C2" i="32"/>
  <c r="B2" i="32"/>
  <c r="D1" i="32"/>
  <c r="C1" i="32"/>
  <c r="B1" i="32"/>
  <c r="A1" i="32"/>
  <c r="AD14" i="1"/>
  <c r="AE14" i="1"/>
  <c r="AF14" i="1"/>
  <c r="AD15" i="1"/>
  <c r="AE15" i="1"/>
  <c r="AF15" i="1"/>
  <c r="AD16" i="1"/>
  <c r="AD17" i="1"/>
  <c r="AE17" i="1"/>
  <c r="AF17" i="1"/>
  <c r="AD18" i="1"/>
  <c r="AE18" i="1"/>
  <c r="AF18" i="1"/>
  <c r="AD19" i="1"/>
  <c r="AE19" i="1"/>
  <c r="AF19" i="1"/>
  <c r="AD20" i="1"/>
  <c r="AE20" i="1"/>
  <c r="AF20" i="1"/>
  <c r="AD21" i="1"/>
  <c r="AE21" i="1"/>
  <c r="AF21" i="1"/>
  <c r="AD22" i="1"/>
  <c r="AE22" i="1"/>
  <c r="AF22" i="1"/>
  <c r="AD23" i="1"/>
  <c r="AE23" i="1"/>
  <c r="AF23" i="1"/>
  <c r="AD24" i="1"/>
  <c r="AE24" i="1"/>
  <c r="AF24" i="1"/>
  <c r="AD25" i="1"/>
  <c r="AE25" i="1"/>
  <c r="AF25" i="1"/>
  <c r="AD26" i="1"/>
  <c r="AE26" i="1"/>
  <c r="AF26" i="1"/>
  <c r="AD27" i="1"/>
  <c r="AD28" i="1"/>
  <c r="AE28" i="1"/>
  <c r="AF28" i="1"/>
  <c r="AD29" i="1"/>
  <c r="AE29" i="1"/>
  <c r="AF29" i="1"/>
  <c r="AD30" i="1"/>
  <c r="AE30" i="1"/>
  <c r="AF30" i="1"/>
  <c r="AD31" i="1"/>
  <c r="AE31" i="1"/>
  <c r="AF31" i="1"/>
  <c r="AD32" i="1"/>
  <c r="AE32" i="1"/>
  <c r="AF32" i="1"/>
  <c r="AD33" i="1"/>
  <c r="AE33" i="1"/>
  <c r="AF33" i="1"/>
  <c r="AD34" i="1"/>
  <c r="AE34" i="1"/>
  <c r="AF34" i="1"/>
  <c r="AD35" i="1"/>
  <c r="AE35" i="1"/>
  <c r="AF35" i="1"/>
  <c r="AD36" i="1"/>
  <c r="AE36" i="1"/>
  <c r="AF36" i="1"/>
  <c r="AD37" i="1"/>
  <c r="AE37" i="1"/>
  <c r="AF37" i="1"/>
  <c r="AD38" i="1"/>
  <c r="AE38" i="1"/>
  <c r="AF38" i="1"/>
  <c r="AD39" i="1"/>
  <c r="AE39" i="1"/>
  <c r="AF39" i="1"/>
  <c r="AD40" i="1"/>
  <c r="AE40" i="1"/>
  <c r="AF40" i="1"/>
  <c r="AD41" i="1"/>
  <c r="AE41" i="1"/>
  <c r="AF41" i="1"/>
  <c r="AD42" i="1"/>
  <c r="AE42" i="1"/>
  <c r="AF42" i="1"/>
  <c r="AD43" i="1"/>
  <c r="AE43" i="1"/>
  <c r="AF43" i="1"/>
  <c r="AD44" i="1"/>
  <c r="AE44" i="1"/>
  <c r="AF44" i="1"/>
  <c r="AD45" i="1"/>
  <c r="AE45" i="1"/>
  <c r="AF45" i="1"/>
  <c r="AD46" i="1"/>
  <c r="AE46" i="1"/>
  <c r="AF46" i="1"/>
  <c r="AD47" i="1"/>
  <c r="AE47" i="1"/>
  <c r="AF47" i="1"/>
  <c r="AD48" i="1"/>
  <c r="AE48" i="1"/>
  <c r="AF48" i="1"/>
  <c r="AD49" i="1"/>
  <c r="AE49" i="1"/>
  <c r="AF49" i="1"/>
  <c r="AD50" i="1"/>
  <c r="AE50" i="1"/>
  <c r="AF50" i="1"/>
  <c r="AD51" i="1"/>
  <c r="AE51" i="1"/>
  <c r="AF51" i="1"/>
  <c r="AD52" i="1"/>
  <c r="AE52" i="1"/>
  <c r="AF52" i="1"/>
  <c r="AD53" i="1"/>
  <c r="AE53" i="1"/>
  <c r="AF53" i="1"/>
  <c r="AD54" i="1"/>
  <c r="AE54" i="1"/>
  <c r="AF54" i="1"/>
  <c r="AD55" i="1"/>
  <c r="AE55" i="1"/>
  <c r="AF55" i="1"/>
  <c r="AD56" i="1"/>
  <c r="AE56" i="1"/>
  <c r="AF56" i="1"/>
  <c r="AD57" i="1"/>
  <c r="AE57" i="1"/>
  <c r="AF57" i="1"/>
  <c r="AD58" i="1"/>
  <c r="AE58" i="1"/>
  <c r="AF58" i="1"/>
  <c r="AD59" i="1"/>
  <c r="AE59" i="1"/>
  <c r="AF59" i="1"/>
  <c r="AD60" i="1"/>
  <c r="AE60" i="1"/>
  <c r="AF60" i="1"/>
  <c r="AD61" i="1"/>
  <c r="AE61" i="1"/>
  <c r="AF61" i="1"/>
  <c r="AD62" i="1"/>
  <c r="AE62" i="1"/>
  <c r="AF62" i="1"/>
  <c r="AD63" i="1"/>
  <c r="AE63" i="1"/>
  <c r="AF63" i="1"/>
  <c r="AD64" i="1"/>
  <c r="AE64" i="1"/>
  <c r="AF64" i="1"/>
  <c r="AD65" i="1"/>
  <c r="AE65" i="1"/>
  <c r="AF65" i="1"/>
  <c r="AD66" i="1"/>
  <c r="AE66" i="1"/>
  <c r="AF66" i="1"/>
  <c r="AD67" i="1"/>
  <c r="AE67" i="1"/>
  <c r="AF67" i="1"/>
  <c r="AD68" i="1"/>
  <c r="AE68" i="1"/>
  <c r="AF68" i="1"/>
  <c r="AD69" i="1"/>
  <c r="AE69" i="1"/>
  <c r="AF69" i="1"/>
  <c r="AD70" i="1"/>
  <c r="AE70" i="1"/>
  <c r="AF70" i="1"/>
  <c r="AD71" i="1"/>
  <c r="AE71" i="1"/>
  <c r="AF71" i="1"/>
  <c r="AD72" i="1"/>
  <c r="AE72" i="1"/>
  <c r="AF72" i="1"/>
  <c r="AD73" i="1"/>
  <c r="AE73" i="1"/>
  <c r="AF73" i="1"/>
  <c r="AD74" i="1"/>
  <c r="AE74" i="1"/>
  <c r="AF74" i="1"/>
  <c r="AD75" i="1"/>
  <c r="AE75" i="1"/>
  <c r="AF75" i="1"/>
  <c r="AD76" i="1"/>
  <c r="AE76" i="1"/>
  <c r="AF76" i="1"/>
  <c r="AD77" i="1"/>
  <c r="AE77" i="1"/>
  <c r="AF77" i="1"/>
  <c r="AD78" i="1"/>
  <c r="AE78" i="1"/>
  <c r="AF78" i="1"/>
  <c r="AD79" i="1"/>
  <c r="AE79" i="1"/>
  <c r="AF79" i="1"/>
  <c r="AD80" i="1"/>
  <c r="AE80" i="1"/>
  <c r="AF80" i="1"/>
  <c r="AD81" i="1"/>
  <c r="AE81" i="1"/>
  <c r="AF81" i="1"/>
  <c r="AD82" i="1"/>
  <c r="AE82" i="1"/>
  <c r="AF82" i="1"/>
  <c r="AD83" i="1"/>
  <c r="AE83" i="1"/>
  <c r="AF83" i="1"/>
  <c r="AD84" i="1"/>
  <c r="AE84" i="1"/>
  <c r="AF84" i="1"/>
  <c r="AD85" i="1"/>
  <c r="AE85" i="1"/>
  <c r="AF85" i="1"/>
  <c r="AD86" i="1"/>
  <c r="AE86" i="1"/>
  <c r="AF86" i="1"/>
  <c r="AD87" i="1"/>
  <c r="AE87" i="1"/>
  <c r="AF87" i="1"/>
  <c r="AD88" i="1"/>
  <c r="AE88" i="1"/>
  <c r="AF88" i="1"/>
  <c r="AD89" i="1"/>
  <c r="AE89" i="1"/>
  <c r="AF89" i="1"/>
  <c r="AD90" i="1"/>
  <c r="AE90" i="1"/>
  <c r="AF90" i="1"/>
  <c r="AD91" i="1"/>
  <c r="AE91" i="1"/>
  <c r="AF91" i="1"/>
  <c r="AD92" i="1"/>
  <c r="AE92" i="1"/>
  <c r="AF92" i="1"/>
  <c r="AD93" i="1"/>
  <c r="AE93" i="1"/>
  <c r="AF93" i="1"/>
  <c r="AD94" i="1"/>
  <c r="AE94" i="1"/>
  <c r="AF94" i="1"/>
  <c r="AD95" i="1"/>
  <c r="AE95" i="1"/>
  <c r="AF95" i="1"/>
  <c r="AD96" i="1"/>
  <c r="AE96" i="1"/>
  <c r="AF96" i="1"/>
  <c r="AD97" i="1"/>
  <c r="AE97" i="1"/>
  <c r="AF97" i="1"/>
  <c r="AD13" i="1"/>
  <c r="A100" i="31"/>
  <c r="AS98" i="31"/>
  <c r="AR98" i="31"/>
  <c r="AQ98" i="31"/>
  <c r="AP98" i="31"/>
  <c r="AO98" i="31"/>
  <c r="AN98" i="31"/>
  <c r="AM98" i="31"/>
  <c r="AL98" i="31"/>
  <c r="AK98" i="31"/>
  <c r="AJ98" i="31"/>
  <c r="AI98" i="31"/>
  <c r="AH98" i="31"/>
  <c r="AG98" i="31"/>
  <c r="AF98" i="31"/>
  <c r="AE98" i="31"/>
  <c r="AD98" i="31"/>
  <c r="AC98" i="31"/>
  <c r="AB98" i="31"/>
  <c r="AA98" i="31"/>
  <c r="Z98" i="31"/>
  <c r="Y98" i="31"/>
  <c r="X98" i="31"/>
  <c r="W98" i="31"/>
  <c r="V98" i="31"/>
  <c r="U98" i="31"/>
  <c r="T98" i="31"/>
  <c r="S98" i="31"/>
  <c r="R98" i="31"/>
  <c r="Q98" i="31"/>
  <c r="P98" i="31"/>
  <c r="O98" i="31"/>
  <c r="L98" i="31"/>
  <c r="I98" i="31"/>
  <c r="N97" i="31"/>
  <c r="M97" i="31"/>
  <c r="J97" i="31"/>
  <c r="K97" i="31" s="1"/>
  <c r="F97" i="31"/>
  <c r="E97" i="31"/>
  <c r="D97" i="31"/>
  <c r="N96" i="31"/>
  <c r="M96" i="31"/>
  <c r="J96" i="31"/>
  <c r="K96" i="31" s="1"/>
  <c r="F96" i="31"/>
  <c r="E96" i="31"/>
  <c r="D96" i="31"/>
  <c r="N95" i="31"/>
  <c r="M95" i="31"/>
  <c r="K95" i="31"/>
  <c r="J95" i="31"/>
  <c r="F95" i="31"/>
  <c r="E95" i="31"/>
  <c r="D95" i="31"/>
  <c r="N94" i="31"/>
  <c r="M94" i="31"/>
  <c r="K94" i="31"/>
  <c r="J94" i="31"/>
  <c r="F94" i="31"/>
  <c r="E94" i="31"/>
  <c r="D94" i="31"/>
  <c r="N93" i="31"/>
  <c r="M93" i="31"/>
  <c r="J93" i="31"/>
  <c r="K93" i="31" s="1"/>
  <c r="F93" i="31"/>
  <c r="E93" i="31"/>
  <c r="D93" i="31"/>
  <c r="N92" i="31"/>
  <c r="M92" i="31"/>
  <c r="J92" i="31"/>
  <c r="K92" i="31" s="1"/>
  <c r="F92" i="31"/>
  <c r="E92" i="31"/>
  <c r="D92" i="31"/>
  <c r="N91" i="31"/>
  <c r="M91" i="31"/>
  <c r="K91" i="31"/>
  <c r="J91" i="31"/>
  <c r="F91" i="31"/>
  <c r="E91" i="31"/>
  <c r="D91" i="31"/>
  <c r="N90" i="31"/>
  <c r="M90" i="31"/>
  <c r="K90" i="31"/>
  <c r="J90" i="31"/>
  <c r="F90" i="31"/>
  <c r="E90" i="31"/>
  <c r="D90" i="31"/>
  <c r="N89" i="31"/>
  <c r="M89" i="31"/>
  <c r="J89" i="31"/>
  <c r="K89" i="31" s="1"/>
  <c r="F89" i="31"/>
  <c r="E89" i="31"/>
  <c r="D89" i="31"/>
  <c r="N88" i="31"/>
  <c r="M88" i="31"/>
  <c r="J88" i="31"/>
  <c r="K88" i="31" s="1"/>
  <c r="F88" i="31"/>
  <c r="E88" i="31"/>
  <c r="D88" i="31"/>
  <c r="N87" i="31"/>
  <c r="M87" i="31"/>
  <c r="K87" i="31"/>
  <c r="J87" i="31"/>
  <c r="F87" i="31"/>
  <c r="E87" i="31"/>
  <c r="D87" i="31"/>
  <c r="N86" i="31"/>
  <c r="M86" i="31"/>
  <c r="K86" i="31"/>
  <c r="J86" i="31"/>
  <c r="F86" i="31"/>
  <c r="E86" i="31"/>
  <c r="D86" i="31"/>
  <c r="N85" i="31"/>
  <c r="M85" i="31"/>
  <c r="J85" i="31"/>
  <c r="K85" i="31" s="1"/>
  <c r="F85" i="31"/>
  <c r="E85" i="31"/>
  <c r="D85" i="31"/>
  <c r="N84" i="31"/>
  <c r="M84" i="31"/>
  <c r="J84" i="31"/>
  <c r="K84" i="31" s="1"/>
  <c r="F84" i="31"/>
  <c r="E84" i="31"/>
  <c r="D84" i="31"/>
  <c r="N83" i="31"/>
  <c r="M83" i="31"/>
  <c r="K83" i="31"/>
  <c r="J83" i="31"/>
  <c r="F83" i="31"/>
  <c r="E83" i="31"/>
  <c r="D83" i="31"/>
  <c r="N82" i="31"/>
  <c r="M82" i="31"/>
  <c r="K82" i="31"/>
  <c r="J82" i="31"/>
  <c r="F82" i="31"/>
  <c r="E82" i="31"/>
  <c r="D82" i="31"/>
  <c r="N81" i="31"/>
  <c r="M81" i="31"/>
  <c r="J81" i="31"/>
  <c r="K81" i="31" s="1"/>
  <c r="F81" i="31"/>
  <c r="E81" i="31"/>
  <c r="D81" i="31"/>
  <c r="N80" i="31"/>
  <c r="M80" i="31"/>
  <c r="J80" i="31"/>
  <c r="K80" i="31" s="1"/>
  <c r="F80" i="31"/>
  <c r="E80" i="31"/>
  <c r="D80" i="31"/>
  <c r="N79" i="31"/>
  <c r="M79" i="31"/>
  <c r="K79" i="31"/>
  <c r="J79" i="31"/>
  <c r="F79" i="31"/>
  <c r="E79" i="31"/>
  <c r="D79" i="31"/>
  <c r="N78" i="31"/>
  <c r="M78" i="31"/>
  <c r="K78" i="31"/>
  <c r="J78" i="31"/>
  <c r="F78" i="31"/>
  <c r="E78" i="31"/>
  <c r="D78" i="31"/>
  <c r="N77" i="31"/>
  <c r="M77" i="31"/>
  <c r="K77" i="31"/>
  <c r="J77" i="31"/>
  <c r="F77" i="31"/>
  <c r="E77" i="31"/>
  <c r="D77" i="31"/>
  <c r="N76" i="31"/>
  <c r="M76" i="31"/>
  <c r="J76" i="31"/>
  <c r="K76" i="31" s="1"/>
  <c r="F76" i="31"/>
  <c r="E76" i="31"/>
  <c r="D76" i="31"/>
  <c r="N75" i="31"/>
  <c r="M75" i="31"/>
  <c r="K75" i="31"/>
  <c r="J75" i="31"/>
  <c r="F75" i="31"/>
  <c r="E75" i="31"/>
  <c r="D75" i="31"/>
  <c r="N74" i="31"/>
  <c r="M74" i="31"/>
  <c r="K74" i="31"/>
  <c r="J74" i="31"/>
  <c r="F74" i="31"/>
  <c r="E74" i="31"/>
  <c r="D74" i="31"/>
  <c r="N73" i="31"/>
  <c r="M73" i="31"/>
  <c r="K73" i="31"/>
  <c r="J73" i="31"/>
  <c r="F73" i="31"/>
  <c r="E73" i="31"/>
  <c r="D73" i="31"/>
  <c r="N72" i="31"/>
  <c r="M72" i="31"/>
  <c r="J72" i="31"/>
  <c r="K72" i="31" s="1"/>
  <c r="F72" i="31"/>
  <c r="E72" i="31"/>
  <c r="D72" i="31"/>
  <c r="N71" i="31"/>
  <c r="M71" i="31"/>
  <c r="J71" i="31"/>
  <c r="K71" i="31" s="1"/>
  <c r="F71" i="31"/>
  <c r="E71" i="31"/>
  <c r="D71" i="31"/>
  <c r="N70" i="31"/>
  <c r="M70" i="31"/>
  <c r="K70" i="31"/>
  <c r="J70" i="31"/>
  <c r="F70" i="31"/>
  <c r="E70" i="31"/>
  <c r="D70" i="31"/>
  <c r="N69" i="31"/>
  <c r="M69" i="31"/>
  <c r="K69" i="31"/>
  <c r="J69" i="31"/>
  <c r="F69" i="31"/>
  <c r="E69" i="31"/>
  <c r="D69" i="31"/>
  <c r="N68" i="31"/>
  <c r="M68" i="31"/>
  <c r="J68" i="31"/>
  <c r="K68" i="31" s="1"/>
  <c r="F68" i="31"/>
  <c r="E68" i="31"/>
  <c r="D68" i="31"/>
  <c r="N67" i="31"/>
  <c r="M67" i="31"/>
  <c r="J67" i="31"/>
  <c r="K67" i="31" s="1"/>
  <c r="F67" i="31"/>
  <c r="E67" i="31"/>
  <c r="D67" i="31"/>
  <c r="N66" i="31"/>
  <c r="M66" i="31"/>
  <c r="K66" i="31"/>
  <c r="J66" i="31"/>
  <c r="F66" i="31"/>
  <c r="E66" i="31"/>
  <c r="D66" i="31"/>
  <c r="N65" i="31"/>
  <c r="M65" i="31"/>
  <c r="J65" i="31"/>
  <c r="K65" i="31" s="1"/>
  <c r="F65" i="31"/>
  <c r="E65" i="31"/>
  <c r="D65" i="31"/>
  <c r="N64" i="31"/>
  <c r="M64" i="31"/>
  <c r="J64" i="31"/>
  <c r="K64" i="31" s="1"/>
  <c r="F64" i="31"/>
  <c r="E64" i="31"/>
  <c r="D64" i="31"/>
  <c r="N63" i="31"/>
  <c r="M63" i="31"/>
  <c r="J63" i="31"/>
  <c r="K63" i="31" s="1"/>
  <c r="F63" i="31"/>
  <c r="E63" i="31"/>
  <c r="D63" i="31"/>
  <c r="N62" i="31"/>
  <c r="M62" i="31"/>
  <c r="K62" i="31"/>
  <c r="J62" i="31"/>
  <c r="F62" i="31"/>
  <c r="E62" i="31"/>
  <c r="D62" i="31"/>
  <c r="N61" i="31"/>
  <c r="M61" i="31"/>
  <c r="J61" i="31"/>
  <c r="K61" i="31" s="1"/>
  <c r="F61" i="31"/>
  <c r="E61" i="31"/>
  <c r="D61" i="31"/>
  <c r="N60" i="31"/>
  <c r="M60" i="31"/>
  <c r="J60" i="31"/>
  <c r="K60" i="31" s="1"/>
  <c r="F60" i="31"/>
  <c r="E60" i="31"/>
  <c r="D60" i="31"/>
  <c r="N59" i="31"/>
  <c r="M59" i="31"/>
  <c r="J59" i="31"/>
  <c r="K59" i="31" s="1"/>
  <c r="F59" i="31"/>
  <c r="E59" i="31"/>
  <c r="D59" i="31"/>
  <c r="N58" i="31"/>
  <c r="M58" i="31"/>
  <c r="K58" i="31"/>
  <c r="J58" i="31"/>
  <c r="F58" i="31"/>
  <c r="E58" i="31"/>
  <c r="D58" i="31"/>
  <c r="N57" i="31"/>
  <c r="M57" i="31"/>
  <c r="J57" i="31"/>
  <c r="K57" i="31" s="1"/>
  <c r="F57" i="31"/>
  <c r="E57" i="31"/>
  <c r="D57" i="31"/>
  <c r="N56" i="31"/>
  <c r="M56" i="31"/>
  <c r="J56" i="31"/>
  <c r="K56" i="31" s="1"/>
  <c r="F56" i="31"/>
  <c r="E56" i="31"/>
  <c r="D56" i="31"/>
  <c r="N55" i="31"/>
  <c r="M55" i="31"/>
  <c r="J55" i="31"/>
  <c r="K55" i="31" s="1"/>
  <c r="F55" i="31"/>
  <c r="E55" i="31"/>
  <c r="D55" i="31"/>
  <c r="N54" i="31"/>
  <c r="M54" i="31"/>
  <c r="K54" i="31"/>
  <c r="J54" i="31"/>
  <c r="F54" i="31"/>
  <c r="E54" i="31"/>
  <c r="D54" i="31"/>
  <c r="N53" i="31"/>
  <c r="M53" i="31"/>
  <c r="J53" i="31"/>
  <c r="K53" i="31" s="1"/>
  <c r="F53" i="31"/>
  <c r="E53" i="31"/>
  <c r="D53" i="31"/>
  <c r="N52" i="31"/>
  <c r="M52" i="31"/>
  <c r="J52" i="31"/>
  <c r="K52" i="31" s="1"/>
  <c r="F52" i="31"/>
  <c r="E52" i="31"/>
  <c r="D52" i="31"/>
  <c r="N51" i="31"/>
  <c r="M51" i="31"/>
  <c r="J51" i="31"/>
  <c r="K51" i="31" s="1"/>
  <c r="F51" i="31"/>
  <c r="E51" i="31"/>
  <c r="D51" i="31"/>
  <c r="N50" i="31"/>
  <c r="M50" i="31"/>
  <c r="K50" i="31"/>
  <c r="J50" i="31"/>
  <c r="F50" i="31"/>
  <c r="E50" i="31"/>
  <c r="D50" i="31"/>
  <c r="N49" i="31"/>
  <c r="M49" i="31"/>
  <c r="J49" i="31"/>
  <c r="K49" i="31" s="1"/>
  <c r="F49" i="31"/>
  <c r="E49" i="31"/>
  <c r="D49" i="31"/>
  <c r="N48" i="31"/>
  <c r="M48" i="31"/>
  <c r="J48" i="31"/>
  <c r="K48" i="31" s="1"/>
  <c r="F48" i="31"/>
  <c r="E48" i="31"/>
  <c r="D48" i="31"/>
  <c r="N47" i="31"/>
  <c r="M47" i="31"/>
  <c r="J47" i="31"/>
  <c r="K47" i="31" s="1"/>
  <c r="F47" i="31"/>
  <c r="E47" i="31"/>
  <c r="D47" i="31"/>
  <c r="N46" i="31"/>
  <c r="M46" i="31"/>
  <c r="K46" i="31"/>
  <c r="J46" i="31"/>
  <c r="F46" i="31"/>
  <c r="E46" i="31"/>
  <c r="D46" i="31"/>
  <c r="N45" i="31"/>
  <c r="M45" i="31"/>
  <c r="J45" i="31"/>
  <c r="K45" i="31" s="1"/>
  <c r="F45" i="31"/>
  <c r="E45" i="31"/>
  <c r="D45" i="31"/>
  <c r="N44" i="31"/>
  <c r="M44" i="31"/>
  <c r="J44" i="31"/>
  <c r="K44" i="31" s="1"/>
  <c r="F44" i="31"/>
  <c r="E44" i="31"/>
  <c r="D44" i="31"/>
  <c r="N43" i="31"/>
  <c r="M43" i="31"/>
  <c r="J43" i="31"/>
  <c r="K43" i="31" s="1"/>
  <c r="F43" i="31"/>
  <c r="E43" i="31"/>
  <c r="D43" i="31"/>
  <c r="N42" i="31"/>
  <c r="M42" i="31"/>
  <c r="K42" i="31"/>
  <c r="J42" i="31"/>
  <c r="F42" i="31"/>
  <c r="E42" i="31"/>
  <c r="D42" i="31"/>
  <c r="N41" i="31"/>
  <c r="M41" i="31"/>
  <c r="J41" i="31"/>
  <c r="K41" i="31" s="1"/>
  <c r="F41" i="31"/>
  <c r="E41" i="31"/>
  <c r="D41" i="31"/>
  <c r="N40" i="31"/>
  <c r="M40" i="31"/>
  <c r="J40" i="31"/>
  <c r="K40" i="31" s="1"/>
  <c r="F40" i="31"/>
  <c r="E40" i="31"/>
  <c r="D40" i="31"/>
  <c r="N39" i="31"/>
  <c r="M39" i="31"/>
  <c r="J39" i="31"/>
  <c r="K39" i="31" s="1"/>
  <c r="F39" i="31"/>
  <c r="E39" i="31"/>
  <c r="D39" i="31"/>
  <c r="N38" i="31"/>
  <c r="M38" i="31"/>
  <c r="K38" i="31"/>
  <c r="J38" i="31"/>
  <c r="F38" i="31"/>
  <c r="E38" i="31"/>
  <c r="D38" i="31"/>
  <c r="N37" i="31"/>
  <c r="M37" i="31"/>
  <c r="J37" i="31"/>
  <c r="K37" i="31" s="1"/>
  <c r="F37" i="31"/>
  <c r="E37" i="31"/>
  <c r="D37" i="31"/>
  <c r="N36" i="31"/>
  <c r="M36" i="31"/>
  <c r="J36" i="31"/>
  <c r="K36" i="31" s="1"/>
  <c r="F36" i="31"/>
  <c r="E36" i="31"/>
  <c r="D36" i="31"/>
  <c r="N35" i="31"/>
  <c r="M35" i="31"/>
  <c r="J35" i="31"/>
  <c r="K35" i="31" s="1"/>
  <c r="F35" i="31"/>
  <c r="E35" i="31"/>
  <c r="D35" i="31"/>
  <c r="N34" i="31"/>
  <c r="M34" i="31"/>
  <c r="K34" i="31"/>
  <c r="J34" i="31"/>
  <c r="F34" i="31"/>
  <c r="E34" i="31"/>
  <c r="D34" i="31"/>
  <c r="N33" i="31"/>
  <c r="M33" i="31"/>
  <c r="J33" i="31"/>
  <c r="K33" i="31" s="1"/>
  <c r="F33" i="31"/>
  <c r="E33" i="31"/>
  <c r="D33" i="31"/>
  <c r="N32" i="31"/>
  <c r="M32" i="31"/>
  <c r="J32" i="31"/>
  <c r="K32" i="31" s="1"/>
  <c r="F32" i="31"/>
  <c r="E32" i="31"/>
  <c r="D32" i="31"/>
  <c r="N31" i="31"/>
  <c r="M31" i="31"/>
  <c r="J31" i="31"/>
  <c r="K31" i="31" s="1"/>
  <c r="F31" i="31"/>
  <c r="E31" i="31"/>
  <c r="D31" i="31"/>
  <c r="N30" i="31"/>
  <c r="M30" i="31"/>
  <c r="K30" i="31"/>
  <c r="J30" i="31"/>
  <c r="F30" i="31"/>
  <c r="E30" i="31"/>
  <c r="D30" i="31"/>
  <c r="N29" i="31"/>
  <c r="M29" i="31"/>
  <c r="K29" i="31"/>
  <c r="J29" i="31"/>
  <c r="F29" i="31"/>
  <c r="E29" i="31"/>
  <c r="D29" i="31"/>
  <c r="N28" i="31"/>
  <c r="M28" i="31"/>
  <c r="J28" i="31"/>
  <c r="K28" i="31" s="1"/>
  <c r="F28" i="31"/>
  <c r="E28" i="31"/>
  <c r="D28" i="31"/>
  <c r="N27" i="31"/>
  <c r="M27" i="31"/>
  <c r="J27" i="31"/>
  <c r="K27" i="31" s="1"/>
  <c r="AF27" i="1" s="1"/>
  <c r="F27" i="31"/>
  <c r="E27" i="31"/>
  <c r="D27" i="31"/>
  <c r="N26" i="31"/>
  <c r="N98" i="31" s="1"/>
  <c r="M26" i="31"/>
  <c r="M98" i="31" s="1"/>
  <c r="K26" i="31"/>
  <c r="J26" i="31"/>
  <c r="F26" i="31"/>
  <c r="E26" i="31"/>
  <c r="D26" i="31"/>
  <c r="N25" i="31"/>
  <c r="M25" i="31"/>
  <c r="J25" i="31"/>
  <c r="K25" i="31" s="1"/>
  <c r="F25" i="31"/>
  <c r="E25" i="31"/>
  <c r="D25" i="31"/>
  <c r="N24" i="31"/>
  <c r="M24" i="31"/>
  <c r="J24" i="31"/>
  <c r="K24" i="31" s="1"/>
  <c r="F24" i="31"/>
  <c r="E24" i="31"/>
  <c r="D24" i="31"/>
  <c r="N23" i="31"/>
  <c r="M23" i="31"/>
  <c r="J23" i="31"/>
  <c r="K23" i="31" s="1"/>
  <c r="F23" i="31"/>
  <c r="E23" i="31"/>
  <c r="D23" i="31"/>
  <c r="N22" i="31"/>
  <c r="M22" i="31"/>
  <c r="K22" i="31"/>
  <c r="J22" i="31"/>
  <c r="F22" i="31"/>
  <c r="E22" i="31"/>
  <c r="D22" i="31"/>
  <c r="N21" i="31"/>
  <c r="M21" i="31"/>
  <c r="J21" i="31"/>
  <c r="K21" i="31" s="1"/>
  <c r="F21" i="31"/>
  <c r="E21" i="31"/>
  <c r="D21" i="31"/>
  <c r="N20" i="31"/>
  <c r="M20" i="31"/>
  <c r="J20" i="31"/>
  <c r="K20" i="31" s="1"/>
  <c r="F20" i="31"/>
  <c r="E20" i="31"/>
  <c r="D20" i="31"/>
  <c r="N19" i="31"/>
  <c r="M19" i="31"/>
  <c r="J19" i="31"/>
  <c r="K19" i="31" s="1"/>
  <c r="F19" i="31"/>
  <c r="E19" i="31"/>
  <c r="D19" i="31"/>
  <c r="N18" i="31"/>
  <c r="M18" i="31"/>
  <c r="K18" i="31"/>
  <c r="J18" i="31"/>
  <c r="F18" i="31"/>
  <c r="E18" i="31"/>
  <c r="D18" i="31"/>
  <c r="N17" i="31"/>
  <c r="M17" i="31"/>
  <c r="J17" i="31"/>
  <c r="K17" i="31" s="1"/>
  <c r="F17" i="31"/>
  <c r="E17" i="31"/>
  <c r="D17" i="31"/>
  <c r="N16" i="31"/>
  <c r="M16" i="31"/>
  <c r="J16" i="31"/>
  <c r="K16" i="31" s="1"/>
  <c r="AF16" i="1" s="1"/>
  <c r="F16" i="31"/>
  <c r="E16" i="31"/>
  <c r="D16" i="31"/>
  <c r="N15" i="31"/>
  <c r="M15" i="31"/>
  <c r="J15" i="31"/>
  <c r="K15" i="31" s="1"/>
  <c r="F15" i="31"/>
  <c r="E15" i="31"/>
  <c r="D15" i="31"/>
  <c r="N14" i="31"/>
  <c r="M14" i="31"/>
  <c r="K14" i="31"/>
  <c r="J14" i="31"/>
  <c r="F14" i="31"/>
  <c r="E14" i="31"/>
  <c r="D14" i="31"/>
  <c r="N13" i="31"/>
  <c r="M13" i="31"/>
  <c r="J13" i="31"/>
  <c r="F13" i="31"/>
  <c r="E13" i="31"/>
  <c r="D13" i="31"/>
  <c r="C13" i="31"/>
  <c r="I10" i="31"/>
  <c r="C8" i="31"/>
  <c r="B8" i="31"/>
  <c r="C7" i="31"/>
  <c r="B7" i="31"/>
  <c r="C6" i="31"/>
  <c r="B6" i="31"/>
  <c r="E3" i="31"/>
  <c r="D3" i="31"/>
  <c r="C3" i="31"/>
  <c r="D2" i="31"/>
  <c r="C2" i="31"/>
  <c r="B2" i="31"/>
  <c r="D1" i="31"/>
  <c r="C1" i="31"/>
  <c r="B1" i="31"/>
  <c r="A1" i="31"/>
  <c r="AA14" i="1"/>
  <c r="AB14" i="1"/>
  <c r="AC14" i="1"/>
  <c r="AA15" i="1"/>
  <c r="AB15" i="1"/>
  <c r="AC15" i="1"/>
  <c r="AA16" i="1"/>
  <c r="AB16" i="1"/>
  <c r="AC16" i="1"/>
  <c r="AA17" i="1"/>
  <c r="AB17" i="1"/>
  <c r="AC17" i="1"/>
  <c r="AA18" i="1"/>
  <c r="AB18" i="1"/>
  <c r="AC18" i="1"/>
  <c r="AA19" i="1"/>
  <c r="AB19" i="1"/>
  <c r="AC19" i="1"/>
  <c r="AA20" i="1"/>
  <c r="AB20" i="1"/>
  <c r="AC20" i="1"/>
  <c r="AA21" i="1"/>
  <c r="AB21" i="1"/>
  <c r="AC21" i="1"/>
  <c r="AA22" i="1"/>
  <c r="AB22" i="1"/>
  <c r="AC22" i="1"/>
  <c r="AA23" i="1"/>
  <c r="AB23" i="1"/>
  <c r="AC23" i="1"/>
  <c r="AA24" i="1"/>
  <c r="AB24" i="1"/>
  <c r="AC24" i="1"/>
  <c r="AA25" i="1"/>
  <c r="AB25" i="1"/>
  <c r="AC25" i="1"/>
  <c r="AA26" i="1"/>
  <c r="AB26" i="1"/>
  <c r="AC26" i="1"/>
  <c r="AA27" i="1"/>
  <c r="AB27" i="1"/>
  <c r="AC27" i="1"/>
  <c r="AA28" i="1"/>
  <c r="AB28" i="1"/>
  <c r="AC28" i="1"/>
  <c r="AA29" i="1"/>
  <c r="AB29" i="1"/>
  <c r="AC29" i="1"/>
  <c r="AA30" i="1"/>
  <c r="AA31" i="1"/>
  <c r="AB31" i="1"/>
  <c r="AC31" i="1"/>
  <c r="AA32" i="1"/>
  <c r="AB32" i="1"/>
  <c r="AC32" i="1"/>
  <c r="AA33" i="1"/>
  <c r="AB33" i="1"/>
  <c r="AC33" i="1"/>
  <c r="AA34" i="1"/>
  <c r="AB34" i="1"/>
  <c r="AC34" i="1"/>
  <c r="AA35" i="1"/>
  <c r="AB35" i="1"/>
  <c r="AC35" i="1"/>
  <c r="AA36" i="1"/>
  <c r="AB36" i="1"/>
  <c r="AC36" i="1"/>
  <c r="AA37" i="1"/>
  <c r="AB37" i="1"/>
  <c r="AC37" i="1"/>
  <c r="AA38" i="1"/>
  <c r="AB38" i="1"/>
  <c r="AC38" i="1"/>
  <c r="AA39" i="1"/>
  <c r="AB39" i="1"/>
  <c r="AC39" i="1"/>
  <c r="AA40" i="1"/>
  <c r="AB40" i="1"/>
  <c r="AC40" i="1"/>
  <c r="AA41" i="1"/>
  <c r="AB41" i="1"/>
  <c r="AC41" i="1"/>
  <c r="AA42" i="1"/>
  <c r="AB42" i="1"/>
  <c r="AC42" i="1"/>
  <c r="AA43" i="1"/>
  <c r="AB43" i="1"/>
  <c r="AC43" i="1"/>
  <c r="AA44" i="1"/>
  <c r="AB44" i="1"/>
  <c r="AC44" i="1"/>
  <c r="AA45" i="1"/>
  <c r="AB45" i="1"/>
  <c r="AC45" i="1"/>
  <c r="AA46" i="1"/>
  <c r="AB46" i="1"/>
  <c r="AC46" i="1"/>
  <c r="AA47" i="1"/>
  <c r="AB47" i="1"/>
  <c r="AC47" i="1"/>
  <c r="AA48" i="1"/>
  <c r="AB48" i="1"/>
  <c r="AC48" i="1"/>
  <c r="AA49" i="1"/>
  <c r="AB49" i="1"/>
  <c r="AC49" i="1"/>
  <c r="AA50" i="1"/>
  <c r="AB50" i="1"/>
  <c r="AC50" i="1"/>
  <c r="AA51" i="1"/>
  <c r="AB51" i="1"/>
  <c r="AC51" i="1"/>
  <c r="AA52" i="1"/>
  <c r="AB52" i="1"/>
  <c r="AC52" i="1"/>
  <c r="AA53" i="1"/>
  <c r="AB53" i="1"/>
  <c r="AC53" i="1"/>
  <c r="AA54" i="1"/>
  <c r="AB54" i="1"/>
  <c r="AC54" i="1"/>
  <c r="AA55" i="1"/>
  <c r="AB55" i="1"/>
  <c r="AC55" i="1"/>
  <c r="AA56" i="1"/>
  <c r="AB56" i="1"/>
  <c r="AC56" i="1"/>
  <c r="AA57" i="1"/>
  <c r="AB57" i="1"/>
  <c r="AC57" i="1"/>
  <c r="AA58" i="1"/>
  <c r="AB58" i="1"/>
  <c r="AC58" i="1"/>
  <c r="AA59" i="1"/>
  <c r="AB59" i="1"/>
  <c r="AC59" i="1"/>
  <c r="AA60" i="1"/>
  <c r="AB60" i="1"/>
  <c r="AC60" i="1"/>
  <c r="AA61" i="1"/>
  <c r="AB61" i="1"/>
  <c r="AC61" i="1"/>
  <c r="AA62" i="1"/>
  <c r="AB62" i="1"/>
  <c r="AC62" i="1"/>
  <c r="AA63" i="1"/>
  <c r="AB63" i="1"/>
  <c r="AC63" i="1"/>
  <c r="AA64" i="1"/>
  <c r="AB64" i="1"/>
  <c r="AC64" i="1"/>
  <c r="AA65" i="1"/>
  <c r="AB65" i="1"/>
  <c r="AC65" i="1"/>
  <c r="AA66" i="1"/>
  <c r="AB66" i="1"/>
  <c r="AC66" i="1"/>
  <c r="AA67" i="1"/>
  <c r="AB67" i="1"/>
  <c r="AC67" i="1"/>
  <c r="AA68" i="1"/>
  <c r="AB68" i="1"/>
  <c r="AC68" i="1"/>
  <c r="AA69" i="1"/>
  <c r="AB69" i="1"/>
  <c r="AC69" i="1"/>
  <c r="AA70" i="1"/>
  <c r="AB70" i="1"/>
  <c r="AC70" i="1"/>
  <c r="AA71" i="1"/>
  <c r="AB71" i="1"/>
  <c r="AC71" i="1"/>
  <c r="AA72" i="1"/>
  <c r="AB72" i="1"/>
  <c r="AC72" i="1"/>
  <c r="AA73" i="1"/>
  <c r="AB73" i="1"/>
  <c r="AC73" i="1"/>
  <c r="AA74" i="1"/>
  <c r="AB74" i="1"/>
  <c r="AC74" i="1"/>
  <c r="AA75" i="1"/>
  <c r="AB75" i="1"/>
  <c r="AC75" i="1"/>
  <c r="AA76" i="1"/>
  <c r="AB76" i="1"/>
  <c r="AC76" i="1"/>
  <c r="AA77" i="1"/>
  <c r="AB77" i="1"/>
  <c r="AC77" i="1"/>
  <c r="AA78" i="1"/>
  <c r="AB78" i="1"/>
  <c r="AC78" i="1"/>
  <c r="AA79" i="1"/>
  <c r="AB79" i="1"/>
  <c r="AC79" i="1"/>
  <c r="AA80" i="1"/>
  <c r="AB80" i="1"/>
  <c r="AC80" i="1"/>
  <c r="AA81" i="1"/>
  <c r="AB81" i="1"/>
  <c r="AC81" i="1"/>
  <c r="AA82" i="1"/>
  <c r="AB82" i="1"/>
  <c r="AC82" i="1"/>
  <c r="AA83" i="1"/>
  <c r="AB83" i="1"/>
  <c r="AC83" i="1"/>
  <c r="AA84" i="1"/>
  <c r="AB84" i="1"/>
  <c r="AC84" i="1"/>
  <c r="AA85" i="1"/>
  <c r="AB85" i="1"/>
  <c r="AC85" i="1"/>
  <c r="AA86" i="1"/>
  <c r="AB86" i="1"/>
  <c r="AC86" i="1"/>
  <c r="AA87" i="1"/>
  <c r="AB87" i="1"/>
  <c r="AC87" i="1"/>
  <c r="AA88" i="1"/>
  <c r="AB88" i="1"/>
  <c r="AC88" i="1"/>
  <c r="AA89" i="1"/>
  <c r="AB89" i="1"/>
  <c r="AC89" i="1"/>
  <c r="AA90" i="1"/>
  <c r="AB90" i="1"/>
  <c r="AC90" i="1"/>
  <c r="AA91" i="1"/>
  <c r="AB91" i="1"/>
  <c r="AC91" i="1"/>
  <c r="AA92" i="1"/>
  <c r="AB92" i="1"/>
  <c r="AC92" i="1"/>
  <c r="AA93" i="1"/>
  <c r="AB93" i="1"/>
  <c r="AC93" i="1"/>
  <c r="AA94" i="1"/>
  <c r="AB94" i="1"/>
  <c r="AC94" i="1"/>
  <c r="AA95" i="1"/>
  <c r="AB95" i="1"/>
  <c r="AC95" i="1"/>
  <c r="AA96" i="1"/>
  <c r="AB96" i="1"/>
  <c r="AC96" i="1"/>
  <c r="AA97" i="1"/>
  <c r="AB97" i="1"/>
  <c r="AC97" i="1"/>
  <c r="AC13" i="1"/>
  <c r="AB13" i="1"/>
  <c r="AA13" i="1"/>
  <c r="A100" i="30"/>
  <c r="AS98" i="30"/>
  <c r="AR98" i="30"/>
  <c r="AQ98" i="30"/>
  <c r="AP98" i="30"/>
  <c r="AO98" i="30"/>
  <c r="AN98" i="30"/>
  <c r="AM98" i="30"/>
  <c r="AL98" i="30"/>
  <c r="AK98" i="30"/>
  <c r="AJ98" i="30"/>
  <c r="AI98" i="30"/>
  <c r="AH98" i="30"/>
  <c r="AG98" i="30"/>
  <c r="AF98" i="30"/>
  <c r="AE98" i="30"/>
  <c r="AD98" i="30"/>
  <c r="AC98" i="30"/>
  <c r="AB98" i="30"/>
  <c r="AA98" i="30"/>
  <c r="Z98" i="30"/>
  <c r="Y98" i="30"/>
  <c r="X98" i="30"/>
  <c r="W98" i="30"/>
  <c r="V98" i="30"/>
  <c r="U98" i="30"/>
  <c r="T98" i="30"/>
  <c r="S98" i="30"/>
  <c r="R98" i="30"/>
  <c r="Q98" i="30"/>
  <c r="P98" i="30"/>
  <c r="O98" i="30"/>
  <c r="L98" i="30"/>
  <c r="I98" i="30"/>
  <c r="N97" i="30"/>
  <c r="M97" i="30"/>
  <c r="J97" i="30"/>
  <c r="K97" i="30" s="1"/>
  <c r="F97" i="30"/>
  <c r="E97" i="30"/>
  <c r="D97" i="30"/>
  <c r="N96" i="30"/>
  <c r="M96" i="30"/>
  <c r="J96" i="30"/>
  <c r="K96" i="30" s="1"/>
  <c r="F96" i="30"/>
  <c r="E96" i="30"/>
  <c r="D96" i="30"/>
  <c r="N95" i="30"/>
  <c r="M95" i="30"/>
  <c r="J95" i="30"/>
  <c r="K95" i="30" s="1"/>
  <c r="F95" i="30"/>
  <c r="E95" i="30"/>
  <c r="D95" i="30"/>
  <c r="N94" i="30"/>
  <c r="M94" i="30"/>
  <c r="K94" i="30"/>
  <c r="J94" i="30"/>
  <c r="F94" i="30"/>
  <c r="E94" i="30"/>
  <c r="D94" i="30"/>
  <c r="N93" i="30"/>
  <c r="M93" i="30"/>
  <c r="J93" i="30"/>
  <c r="K93" i="30" s="1"/>
  <c r="F93" i="30"/>
  <c r="E93" i="30"/>
  <c r="D93" i="30"/>
  <c r="N92" i="30"/>
  <c r="M92" i="30"/>
  <c r="J92" i="30"/>
  <c r="K92" i="30" s="1"/>
  <c r="F92" i="30"/>
  <c r="E92" i="30"/>
  <c r="D92" i="30"/>
  <c r="N91" i="30"/>
  <c r="M91" i="30"/>
  <c r="J91" i="30"/>
  <c r="K91" i="30" s="1"/>
  <c r="F91" i="30"/>
  <c r="E91" i="30"/>
  <c r="D91" i="30"/>
  <c r="N90" i="30"/>
  <c r="M90" i="30"/>
  <c r="K90" i="30"/>
  <c r="J90" i="30"/>
  <c r="F90" i="30"/>
  <c r="E90" i="30"/>
  <c r="D90" i="30"/>
  <c r="N89" i="30"/>
  <c r="M89" i="30"/>
  <c r="J89" i="30"/>
  <c r="K89" i="30" s="1"/>
  <c r="F89" i="30"/>
  <c r="E89" i="30"/>
  <c r="D89" i="30"/>
  <c r="N88" i="30"/>
  <c r="M88" i="30"/>
  <c r="J88" i="30"/>
  <c r="K88" i="30" s="1"/>
  <c r="F88" i="30"/>
  <c r="E88" i="30"/>
  <c r="D88" i="30"/>
  <c r="N87" i="30"/>
  <c r="M87" i="30"/>
  <c r="J87" i="30"/>
  <c r="K87" i="30" s="1"/>
  <c r="F87" i="30"/>
  <c r="E87" i="30"/>
  <c r="D87" i="30"/>
  <c r="N86" i="30"/>
  <c r="M86" i="30"/>
  <c r="K86" i="30"/>
  <c r="J86" i="30"/>
  <c r="F86" i="30"/>
  <c r="E86" i="30"/>
  <c r="D86" i="30"/>
  <c r="N85" i="30"/>
  <c r="M85" i="30"/>
  <c r="J85" i="30"/>
  <c r="K85" i="30" s="1"/>
  <c r="F85" i="30"/>
  <c r="E85" i="30"/>
  <c r="D85" i="30"/>
  <c r="N84" i="30"/>
  <c r="M84" i="30"/>
  <c r="J84" i="30"/>
  <c r="K84" i="30" s="1"/>
  <c r="F84" i="30"/>
  <c r="E84" i="30"/>
  <c r="D84" i="30"/>
  <c r="N83" i="30"/>
  <c r="M83" i="30"/>
  <c r="J83" i="30"/>
  <c r="K83" i="30" s="1"/>
  <c r="F83" i="30"/>
  <c r="E83" i="30"/>
  <c r="D83" i="30"/>
  <c r="N82" i="30"/>
  <c r="M82" i="30"/>
  <c r="K82" i="30"/>
  <c r="J82" i="30"/>
  <c r="F82" i="30"/>
  <c r="E82" i="30"/>
  <c r="D82" i="30"/>
  <c r="N81" i="30"/>
  <c r="M81" i="30"/>
  <c r="J81" i="30"/>
  <c r="K81" i="30" s="1"/>
  <c r="F81" i="30"/>
  <c r="E81" i="30"/>
  <c r="D81" i="30"/>
  <c r="N80" i="30"/>
  <c r="M80" i="30"/>
  <c r="J80" i="30"/>
  <c r="K80" i="30" s="1"/>
  <c r="F80" i="30"/>
  <c r="E80" i="30"/>
  <c r="D80" i="30"/>
  <c r="N79" i="30"/>
  <c r="M79" i="30"/>
  <c r="J79" i="30"/>
  <c r="K79" i="30" s="1"/>
  <c r="F79" i="30"/>
  <c r="E79" i="30"/>
  <c r="D79" i="30"/>
  <c r="N78" i="30"/>
  <c r="M78" i="30"/>
  <c r="K78" i="30"/>
  <c r="J78" i="30"/>
  <c r="F78" i="30"/>
  <c r="E78" i="30"/>
  <c r="D78" i="30"/>
  <c r="N77" i="30"/>
  <c r="M77" i="30"/>
  <c r="J77" i="30"/>
  <c r="K77" i="30" s="1"/>
  <c r="F77" i="30"/>
  <c r="E77" i="30"/>
  <c r="D77" i="30"/>
  <c r="N76" i="30"/>
  <c r="M76" i="30"/>
  <c r="J76" i="30"/>
  <c r="K76" i="30" s="1"/>
  <c r="F76" i="30"/>
  <c r="E76" i="30"/>
  <c r="D76" i="30"/>
  <c r="N75" i="30"/>
  <c r="M75" i="30"/>
  <c r="J75" i="30"/>
  <c r="K75" i="30" s="1"/>
  <c r="F75" i="30"/>
  <c r="E75" i="30"/>
  <c r="D75" i="30"/>
  <c r="N74" i="30"/>
  <c r="M74" i="30"/>
  <c r="K74" i="30"/>
  <c r="J74" i="30"/>
  <c r="F74" i="30"/>
  <c r="E74" i="30"/>
  <c r="D74" i="30"/>
  <c r="N73" i="30"/>
  <c r="M73" i="30"/>
  <c r="J73" i="30"/>
  <c r="K73" i="30" s="1"/>
  <c r="F73" i="30"/>
  <c r="E73" i="30"/>
  <c r="D73" i="30"/>
  <c r="N72" i="30"/>
  <c r="M72" i="30"/>
  <c r="J72" i="30"/>
  <c r="K72" i="30" s="1"/>
  <c r="F72" i="30"/>
  <c r="E72" i="30"/>
  <c r="D72" i="30"/>
  <c r="N71" i="30"/>
  <c r="M71" i="30"/>
  <c r="J71" i="30"/>
  <c r="K71" i="30" s="1"/>
  <c r="F71" i="30"/>
  <c r="E71" i="30"/>
  <c r="D71" i="30"/>
  <c r="N70" i="30"/>
  <c r="M70" i="30"/>
  <c r="K70" i="30"/>
  <c r="J70" i="30"/>
  <c r="F70" i="30"/>
  <c r="E70" i="30"/>
  <c r="D70" i="30"/>
  <c r="N69" i="30"/>
  <c r="M69" i="30"/>
  <c r="J69" i="30"/>
  <c r="K69" i="30" s="1"/>
  <c r="F69" i="30"/>
  <c r="E69" i="30"/>
  <c r="D69" i="30"/>
  <c r="N68" i="30"/>
  <c r="M68" i="30"/>
  <c r="J68" i="30"/>
  <c r="K68" i="30" s="1"/>
  <c r="F68" i="30"/>
  <c r="E68" i="30"/>
  <c r="D68" i="30"/>
  <c r="N67" i="30"/>
  <c r="M67" i="30"/>
  <c r="J67" i="30"/>
  <c r="K67" i="30" s="1"/>
  <c r="F67" i="30"/>
  <c r="E67" i="30"/>
  <c r="D67" i="30"/>
  <c r="N66" i="30"/>
  <c r="M66" i="30"/>
  <c r="K66" i="30"/>
  <c r="J66" i="30"/>
  <c r="F66" i="30"/>
  <c r="E66" i="30"/>
  <c r="D66" i="30"/>
  <c r="N65" i="30"/>
  <c r="M65" i="30"/>
  <c r="J65" i="30"/>
  <c r="K65" i="30" s="1"/>
  <c r="F65" i="30"/>
  <c r="E65" i="30"/>
  <c r="D65" i="30"/>
  <c r="N64" i="30"/>
  <c r="M64" i="30"/>
  <c r="J64" i="30"/>
  <c r="K64" i="30" s="1"/>
  <c r="F64" i="30"/>
  <c r="E64" i="30"/>
  <c r="D64" i="30"/>
  <c r="N63" i="30"/>
  <c r="M63" i="30"/>
  <c r="J63" i="30"/>
  <c r="K63" i="30" s="1"/>
  <c r="F63" i="30"/>
  <c r="E63" i="30"/>
  <c r="D63" i="30"/>
  <c r="N62" i="30"/>
  <c r="M62" i="30"/>
  <c r="K62" i="30"/>
  <c r="J62" i="30"/>
  <c r="F62" i="30"/>
  <c r="E62" i="30"/>
  <c r="D62" i="30"/>
  <c r="N61" i="30"/>
  <c r="M61" i="30"/>
  <c r="J61" i="30"/>
  <c r="K61" i="30" s="1"/>
  <c r="F61" i="30"/>
  <c r="E61" i="30"/>
  <c r="D61" i="30"/>
  <c r="N60" i="30"/>
  <c r="M60" i="30"/>
  <c r="J60" i="30"/>
  <c r="K60" i="30" s="1"/>
  <c r="F60" i="30"/>
  <c r="E60" i="30"/>
  <c r="D60" i="30"/>
  <c r="N59" i="30"/>
  <c r="M59" i="30"/>
  <c r="J59" i="30"/>
  <c r="K59" i="30" s="1"/>
  <c r="F59" i="30"/>
  <c r="E59" i="30"/>
  <c r="D59" i="30"/>
  <c r="N58" i="30"/>
  <c r="M58" i="30"/>
  <c r="K58" i="30"/>
  <c r="J58" i="30"/>
  <c r="F58" i="30"/>
  <c r="E58" i="30"/>
  <c r="D58" i="30"/>
  <c r="N57" i="30"/>
  <c r="M57" i="30"/>
  <c r="J57" i="30"/>
  <c r="K57" i="30" s="1"/>
  <c r="F57" i="30"/>
  <c r="E57" i="30"/>
  <c r="D57" i="30"/>
  <c r="N56" i="30"/>
  <c r="M56" i="30"/>
  <c r="J56" i="30"/>
  <c r="K56" i="30" s="1"/>
  <c r="F56" i="30"/>
  <c r="E56" i="30"/>
  <c r="D56" i="30"/>
  <c r="N55" i="30"/>
  <c r="M55" i="30"/>
  <c r="J55" i="30"/>
  <c r="K55" i="30" s="1"/>
  <c r="F55" i="30"/>
  <c r="E55" i="30"/>
  <c r="D55" i="30"/>
  <c r="N54" i="30"/>
  <c r="M54" i="30"/>
  <c r="K54" i="30"/>
  <c r="J54" i="30"/>
  <c r="F54" i="30"/>
  <c r="E54" i="30"/>
  <c r="D54" i="30"/>
  <c r="N53" i="30"/>
  <c r="M53" i="30"/>
  <c r="J53" i="30"/>
  <c r="K53" i="30" s="1"/>
  <c r="F53" i="30"/>
  <c r="E53" i="30"/>
  <c r="D53" i="30"/>
  <c r="N52" i="30"/>
  <c r="M52" i="30"/>
  <c r="J52" i="30"/>
  <c r="K52" i="30" s="1"/>
  <c r="F52" i="30"/>
  <c r="E52" i="30"/>
  <c r="D52" i="30"/>
  <c r="N51" i="30"/>
  <c r="M51" i="30"/>
  <c r="J51" i="30"/>
  <c r="K51" i="30" s="1"/>
  <c r="F51" i="30"/>
  <c r="E51" i="30"/>
  <c r="D51" i="30"/>
  <c r="N50" i="30"/>
  <c r="M50" i="30"/>
  <c r="K50" i="30"/>
  <c r="J50" i="30"/>
  <c r="F50" i="30"/>
  <c r="E50" i="30"/>
  <c r="D50" i="30"/>
  <c r="N49" i="30"/>
  <c r="M49" i="30"/>
  <c r="J49" i="30"/>
  <c r="K49" i="30" s="1"/>
  <c r="F49" i="30"/>
  <c r="E49" i="30"/>
  <c r="D49" i="30"/>
  <c r="N48" i="30"/>
  <c r="M48" i="30"/>
  <c r="J48" i="30"/>
  <c r="K48" i="30" s="1"/>
  <c r="F48" i="30"/>
  <c r="E48" i="30"/>
  <c r="D48" i="30"/>
  <c r="N47" i="30"/>
  <c r="M47" i="30"/>
  <c r="J47" i="30"/>
  <c r="K47" i="30" s="1"/>
  <c r="F47" i="30"/>
  <c r="E47" i="30"/>
  <c r="D47" i="30"/>
  <c r="N46" i="30"/>
  <c r="M46" i="30"/>
  <c r="K46" i="30"/>
  <c r="J46" i="30"/>
  <c r="F46" i="30"/>
  <c r="E46" i="30"/>
  <c r="D46" i="30"/>
  <c r="N45" i="30"/>
  <c r="M45" i="30"/>
  <c r="J45" i="30"/>
  <c r="K45" i="30" s="1"/>
  <c r="F45" i="30"/>
  <c r="E45" i="30"/>
  <c r="D45" i="30"/>
  <c r="N44" i="30"/>
  <c r="M44" i="30"/>
  <c r="J44" i="30"/>
  <c r="K44" i="30" s="1"/>
  <c r="F44" i="30"/>
  <c r="E44" i="30"/>
  <c r="D44" i="30"/>
  <c r="N43" i="30"/>
  <c r="M43" i="30"/>
  <c r="J43" i="30"/>
  <c r="K43" i="30" s="1"/>
  <c r="F43" i="30"/>
  <c r="E43" i="30"/>
  <c r="D43" i="30"/>
  <c r="N42" i="30"/>
  <c r="M42" i="30"/>
  <c r="K42" i="30"/>
  <c r="J42" i="30"/>
  <c r="F42" i="30"/>
  <c r="E42" i="30"/>
  <c r="D42" i="30"/>
  <c r="N41" i="30"/>
  <c r="M41" i="30"/>
  <c r="J41" i="30"/>
  <c r="K41" i="30" s="1"/>
  <c r="F41" i="30"/>
  <c r="E41" i="30"/>
  <c r="D41" i="30"/>
  <c r="N40" i="30"/>
  <c r="M40" i="30"/>
  <c r="K40" i="30"/>
  <c r="J40" i="30"/>
  <c r="F40" i="30"/>
  <c r="E40" i="30"/>
  <c r="D40" i="30"/>
  <c r="N39" i="30"/>
  <c r="M39" i="30"/>
  <c r="J39" i="30"/>
  <c r="K39" i="30" s="1"/>
  <c r="F39" i="30"/>
  <c r="E39" i="30"/>
  <c r="D39" i="30"/>
  <c r="N38" i="30"/>
  <c r="M38" i="30"/>
  <c r="K38" i="30"/>
  <c r="J38" i="30"/>
  <c r="F38" i="30"/>
  <c r="E38" i="30"/>
  <c r="D38" i="30"/>
  <c r="N37" i="30"/>
  <c r="M37" i="30"/>
  <c r="J37" i="30"/>
  <c r="K37" i="30" s="1"/>
  <c r="F37" i="30"/>
  <c r="E37" i="30"/>
  <c r="D37" i="30"/>
  <c r="N36" i="30"/>
  <c r="M36" i="30"/>
  <c r="K36" i="30"/>
  <c r="J36" i="30"/>
  <c r="F36" i="30"/>
  <c r="E36" i="30"/>
  <c r="D36" i="30"/>
  <c r="N35" i="30"/>
  <c r="M35" i="30"/>
  <c r="J35" i="30"/>
  <c r="K35" i="30" s="1"/>
  <c r="F35" i="30"/>
  <c r="E35" i="30"/>
  <c r="D35" i="30"/>
  <c r="N34" i="30"/>
  <c r="M34" i="30"/>
  <c r="K34" i="30"/>
  <c r="J34" i="30"/>
  <c r="F34" i="30"/>
  <c r="E34" i="30"/>
  <c r="D34" i="30"/>
  <c r="N33" i="30"/>
  <c r="M33" i="30"/>
  <c r="J33" i="30"/>
  <c r="K33" i="30" s="1"/>
  <c r="F33" i="30"/>
  <c r="E33" i="30"/>
  <c r="D33" i="30"/>
  <c r="N32" i="30"/>
  <c r="M32" i="30"/>
  <c r="K32" i="30"/>
  <c r="J32" i="30"/>
  <c r="F32" i="30"/>
  <c r="E32" i="30"/>
  <c r="D32" i="30"/>
  <c r="N31" i="30"/>
  <c r="M31" i="30"/>
  <c r="J31" i="30"/>
  <c r="K31" i="30" s="1"/>
  <c r="F31" i="30"/>
  <c r="E31" i="30"/>
  <c r="D31" i="30"/>
  <c r="N30" i="30"/>
  <c r="M30" i="30"/>
  <c r="J30" i="30"/>
  <c r="AB30" i="1" s="1"/>
  <c r="F30" i="30"/>
  <c r="E30" i="30"/>
  <c r="D30" i="30"/>
  <c r="N29" i="30"/>
  <c r="M29" i="30"/>
  <c r="J29" i="30"/>
  <c r="K29" i="30" s="1"/>
  <c r="F29" i="30"/>
  <c r="E29" i="30"/>
  <c r="D29" i="30"/>
  <c r="N28" i="30"/>
  <c r="M28" i="30"/>
  <c r="K28" i="30"/>
  <c r="J28" i="30"/>
  <c r="F28" i="30"/>
  <c r="E28" i="30"/>
  <c r="D28" i="30"/>
  <c r="N27" i="30"/>
  <c r="M27" i="30"/>
  <c r="J27" i="30"/>
  <c r="K27" i="30" s="1"/>
  <c r="F27" i="30"/>
  <c r="E27" i="30"/>
  <c r="D27" i="30"/>
  <c r="N26" i="30"/>
  <c r="N98" i="30" s="1"/>
  <c r="M26" i="30"/>
  <c r="M98" i="30" s="1"/>
  <c r="K26" i="30"/>
  <c r="J26" i="30"/>
  <c r="F26" i="30"/>
  <c r="E26" i="30"/>
  <c r="D26" i="30"/>
  <c r="N25" i="30"/>
  <c r="M25" i="30"/>
  <c r="J25" i="30"/>
  <c r="K25" i="30" s="1"/>
  <c r="F25" i="30"/>
  <c r="E25" i="30"/>
  <c r="D25" i="30"/>
  <c r="N24" i="30"/>
  <c r="M24" i="30"/>
  <c r="K24" i="30"/>
  <c r="J24" i="30"/>
  <c r="F24" i="30"/>
  <c r="E24" i="30"/>
  <c r="D24" i="30"/>
  <c r="N23" i="30"/>
  <c r="M23" i="30"/>
  <c r="J23" i="30"/>
  <c r="K23" i="30" s="1"/>
  <c r="F23" i="30"/>
  <c r="E23" i="30"/>
  <c r="D23" i="30"/>
  <c r="N22" i="30"/>
  <c r="M22" i="30"/>
  <c r="K22" i="30"/>
  <c r="J22" i="30"/>
  <c r="F22" i="30"/>
  <c r="E22" i="30"/>
  <c r="D22" i="30"/>
  <c r="N21" i="30"/>
  <c r="M21" i="30"/>
  <c r="J21" i="30"/>
  <c r="K21" i="30" s="1"/>
  <c r="F21" i="30"/>
  <c r="E21" i="30"/>
  <c r="D21" i="30"/>
  <c r="N20" i="30"/>
  <c r="M20" i="30"/>
  <c r="K20" i="30"/>
  <c r="J20" i="30"/>
  <c r="F20" i="30"/>
  <c r="E20" i="30"/>
  <c r="D20" i="30"/>
  <c r="N19" i="30"/>
  <c r="M19" i="30"/>
  <c r="J19" i="30"/>
  <c r="K19" i="30" s="1"/>
  <c r="F19" i="30"/>
  <c r="E19" i="30"/>
  <c r="D19" i="30"/>
  <c r="N18" i="30"/>
  <c r="M18" i="30"/>
  <c r="K18" i="30"/>
  <c r="J18" i="30"/>
  <c r="F18" i="30"/>
  <c r="E18" i="30"/>
  <c r="D18" i="30"/>
  <c r="N17" i="30"/>
  <c r="M17" i="30"/>
  <c r="J17" i="30"/>
  <c r="K17" i="30" s="1"/>
  <c r="F17" i="30"/>
  <c r="E17" i="30"/>
  <c r="D17" i="30"/>
  <c r="N16" i="30"/>
  <c r="M16" i="30"/>
  <c r="K16" i="30"/>
  <c r="J16" i="30"/>
  <c r="F16" i="30"/>
  <c r="E16" i="30"/>
  <c r="D16" i="30"/>
  <c r="N15" i="30"/>
  <c r="M15" i="30"/>
  <c r="J15" i="30"/>
  <c r="K15" i="30" s="1"/>
  <c r="F15" i="30"/>
  <c r="E15" i="30"/>
  <c r="D15" i="30"/>
  <c r="N14" i="30"/>
  <c r="M14" i="30"/>
  <c r="K14" i="30"/>
  <c r="J14" i="30"/>
  <c r="F14" i="30"/>
  <c r="E14" i="30"/>
  <c r="D14" i="30"/>
  <c r="N13" i="30"/>
  <c r="M13" i="30"/>
  <c r="J13" i="30"/>
  <c r="J98" i="30" s="1"/>
  <c r="F13" i="30"/>
  <c r="E13" i="30"/>
  <c r="D13" i="30"/>
  <c r="C13" i="30"/>
  <c r="I10" i="30"/>
  <c r="C8" i="30"/>
  <c r="B8" i="30"/>
  <c r="C7" i="30"/>
  <c r="B7" i="30"/>
  <c r="C6" i="30"/>
  <c r="B6" i="30"/>
  <c r="E3" i="30"/>
  <c r="D3" i="30"/>
  <c r="C3" i="30"/>
  <c r="D2" i="30"/>
  <c r="C2" i="30"/>
  <c r="B2" i="30"/>
  <c r="D1" i="30"/>
  <c r="C1" i="30"/>
  <c r="B1" i="30"/>
  <c r="A1" i="30"/>
  <c r="X14" i="1"/>
  <c r="Y14" i="1"/>
  <c r="Z14" i="1"/>
  <c r="X15" i="1"/>
  <c r="Y15" i="1"/>
  <c r="Z15" i="1"/>
  <c r="X16" i="1"/>
  <c r="Y16" i="1"/>
  <c r="Z16" i="1"/>
  <c r="X17" i="1"/>
  <c r="Y17" i="1"/>
  <c r="Z17" i="1"/>
  <c r="X18" i="1"/>
  <c r="Y18" i="1"/>
  <c r="Z18" i="1"/>
  <c r="X19" i="1"/>
  <c r="Y19" i="1"/>
  <c r="Z19" i="1"/>
  <c r="X20" i="1"/>
  <c r="Y20" i="1"/>
  <c r="Z20" i="1"/>
  <c r="X21" i="1"/>
  <c r="Y21" i="1"/>
  <c r="Z21" i="1"/>
  <c r="X22" i="1"/>
  <c r="Y22" i="1"/>
  <c r="Z22" i="1"/>
  <c r="X23" i="1"/>
  <c r="Y23" i="1"/>
  <c r="Z23" i="1"/>
  <c r="X24" i="1"/>
  <c r="Y24" i="1"/>
  <c r="Z24" i="1"/>
  <c r="X25" i="1"/>
  <c r="Y25" i="1"/>
  <c r="Z25" i="1"/>
  <c r="X26" i="1"/>
  <c r="Y26" i="1"/>
  <c r="Z26" i="1"/>
  <c r="X27" i="1"/>
  <c r="Y27" i="1"/>
  <c r="Z27" i="1"/>
  <c r="X28" i="1"/>
  <c r="Y28" i="1"/>
  <c r="Z28" i="1"/>
  <c r="X29" i="1"/>
  <c r="X30" i="1"/>
  <c r="Y30" i="1"/>
  <c r="Z30" i="1"/>
  <c r="X31" i="1"/>
  <c r="Y31" i="1"/>
  <c r="Z31" i="1"/>
  <c r="X32" i="1"/>
  <c r="Y32" i="1"/>
  <c r="Z32" i="1"/>
  <c r="X33" i="1"/>
  <c r="Y33" i="1"/>
  <c r="Z33" i="1"/>
  <c r="X34" i="1"/>
  <c r="Y34" i="1"/>
  <c r="Z34" i="1"/>
  <c r="X35" i="1"/>
  <c r="Y35" i="1"/>
  <c r="Z35" i="1"/>
  <c r="X36" i="1"/>
  <c r="Y36" i="1"/>
  <c r="Z36" i="1"/>
  <c r="X37" i="1"/>
  <c r="Y37" i="1"/>
  <c r="Z37" i="1"/>
  <c r="X38" i="1"/>
  <c r="Y38" i="1"/>
  <c r="Z38" i="1"/>
  <c r="X39" i="1"/>
  <c r="Y39" i="1"/>
  <c r="Z39" i="1"/>
  <c r="X40" i="1"/>
  <c r="Y40" i="1"/>
  <c r="Z40" i="1"/>
  <c r="X41" i="1"/>
  <c r="Y41" i="1"/>
  <c r="Z41" i="1"/>
  <c r="X42" i="1"/>
  <c r="Y42" i="1"/>
  <c r="Z42" i="1"/>
  <c r="X43" i="1"/>
  <c r="Y43" i="1"/>
  <c r="Z43" i="1"/>
  <c r="X44" i="1"/>
  <c r="Y44" i="1"/>
  <c r="Z44" i="1"/>
  <c r="X45" i="1"/>
  <c r="Y45" i="1"/>
  <c r="Z45" i="1"/>
  <c r="X46" i="1"/>
  <c r="Y46" i="1"/>
  <c r="Z46" i="1"/>
  <c r="X47" i="1"/>
  <c r="Y47" i="1"/>
  <c r="Z47" i="1"/>
  <c r="X48" i="1"/>
  <c r="Y48" i="1"/>
  <c r="Z48" i="1"/>
  <c r="X49" i="1"/>
  <c r="Y49" i="1"/>
  <c r="Z49" i="1"/>
  <c r="X50" i="1"/>
  <c r="Y50" i="1"/>
  <c r="Z50" i="1"/>
  <c r="X51" i="1"/>
  <c r="Y51" i="1"/>
  <c r="Z51" i="1"/>
  <c r="X52" i="1"/>
  <c r="Y52" i="1"/>
  <c r="Z52" i="1"/>
  <c r="X53" i="1"/>
  <c r="Y53" i="1"/>
  <c r="Z53" i="1"/>
  <c r="X54" i="1"/>
  <c r="Y54" i="1"/>
  <c r="Z54" i="1"/>
  <c r="X55" i="1"/>
  <c r="Y55" i="1"/>
  <c r="Z55" i="1"/>
  <c r="X56" i="1"/>
  <c r="Y56" i="1"/>
  <c r="Z56" i="1"/>
  <c r="X57" i="1"/>
  <c r="Y57" i="1"/>
  <c r="Z57" i="1"/>
  <c r="X58" i="1"/>
  <c r="Y58" i="1"/>
  <c r="Z58" i="1"/>
  <c r="X59" i="1"/>
  <c r="Y59" i="1"/>
  <c r="Z59" i="1"/>
  <c r="X60" i="1"/>
  <c r="Y60" i="1"/>
  <c r="Z60" i="1"/>
  <c r="X61" i="1"/>
  <c r="Y61" i="1"/>
  <c r="Z61" i="1"/>
  <c r="X62" i="1"/>
  <c r="Y62" i="1"/>
  <c r="Z62" i="1"/>
  <c r="X63" i="1"/>
  <c r="Y63" i="1"/>
  <c r="Z63" i="1"/>
  <c r="X64" i="1"/>
  <c r="Y64" i="1"/>
  <c r="Z64" i="1"/>
  <c r="X65" i="1"/>
  <c r="Y65" i="1"/>
  <c r="Z65" i="1"/>
  <c r="X66" i="1"/>
  <c r="Y66" i="1"/>
  <c r="Z66" i="1"/>
  <c r="X67" i="1"/>
  <c r="Y67" i="1"/>
  <c r="Z67" i="1"/>
  <c r="X68" i="1"/>
  <c r="Y68" i="1"/>
  <c r="Z68" i="1"/>
  <c r="X69" i="1"/>
  <c r="Y69" i="1"/>
  <c r="Z69" i="1"/>
  <c r="X70" i="1"/>
  <c r="Y70" i="1"/>
  <c r="Z70" i="1"/>
  <c r="X71" i="1"/>
  <c r="Y71" i="1"/>
  <c r="Z71" i="1"/>
  <c r="X72" i="1"/>
  <c r="Y72" i="1"/>
  <c r="Z72" i="1"/>
  <c r="X73" i="1"/>
  <c r="Y73" i="1"/>
  <c r="Z73" i="1"/>
  <c r="X74" i="1"/>
  <c r="Y74" i="1"/>
  <c r="Z74" i="1"/>
  <c r="X75" i="1"/>
  <c r="Y75" i="1"/>
  <c r="Z75" i="1"/>
  <c r="X76" i="1"/>
  <c r="Y76" i="1"/>
  <c r="Z76" i="1"/>
  <c r="X77" i="1"/>
  <c r="Y77" i="1"/>
  <c r="Z77" i="1"/>
  <c r="X78" i="1"/>
  <c r="Y78" i="1"/>
  <c r="Z78" i="1"/>
  <c r="X79" i="1"/>
  <c r="Y79" i="1"/>
  <c r="Z79" i="1"/>
  <c r="X80" i="1"/>
  <c r="Y80" i="1"/>
  <c r="Z80" i="1"/>
  <c r="X81" i="1"/>
  <c r="Y81" i="1"/>
  <c r="Z81" i="1"/>
  <c r="X82" i="1"/>
  <c r="Y82" i="1"/>
  <c r="Z82" i="1"/>
  <c r="X83" i="1"/>
  <c r="Y83" i="1"/>
  <c r="Z83" i="1"/>
  <c r="X84" i="1"/>
  <c r="Y84" i="1"/>
  <c r="Z84" i="1"/>
  <c r="X85" i="1"/>
  <c r="Y85" i="1"/>
  <c r="Z85" i="1"/>
  <c r="X86" i="1"/>
  <c r="Y86" i="1"/>
  <c r="Z86" i="1"/>
  <c r="X87" i="1"/>
  <c r="Y87" i="1"/>
  <c r="Z87" i="1"/>
  <c r="X88" i="1"/>
  <c r="Y88" i="1"/>
  <c r="Z88" i="1"/>
  <c r="X89" i="1"/>
  <c r="Y89" i="1"/>
  <c r="Z89" i="1"/>
  <c r="X90" i="1"/>
  <c r="Y90" i="1"/>
  <c r="Z90" i="1"/>
  <c r="X91" i="1"/>
  <c r="Y91" i="1"/>
  <c r="Z91" i="1"/>
  <c r="X92" i="1"/>
  <c r="Y92" i="1"/>
  <c r="Z92" i="1"/>
  <c r="X93" i="1"/>
  <c r="Y93" i="1"/>
  <c r="Z93" i="1"/>
  <c r="X94" i="1"/>
  <c r="Y94" i="1"/>
  <c r="Z94" i="1"/>
  <c r="X95" i="1"/>
  <c r="Y95" i="1"/>
  <c r="Z95" i="1"/>
  <c r="X96" i="1"/>
  <c r="Y96" i="1"/>
  <c r="Z96" i="1"/>
  <c r="X97" i="1"/>
  <c r="Y97" i="1"/>
  <c r="Z97" i="1"/>
  <c r="Z13" i="1"/>
  <c r="Y13" i="1"/>
  <c r="X13" i="1"/>
  <c r="A100"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L98" i="29"/>
  <c r="I98" i="29"/>
  <c r="N97" i="29"/>
  <c r="M97" i="29"/>
  <c r="K97" i="29"/>
  <c r="J97" i="29"/>
  <c r="F97" i="29"/>
  <c r="E97" i="29"/>
  <c r="D97" i="29"/>
  <c r="N96" i="29"/>
  <c r="M96" i="29"/>
  <c r="J96" i="29"/>
  <c r="K96" i="29" s="1"/>
  <c r="F96" i="29"/>
  <c r="E96" i="29"/>
  <c r="D96" i="29"/>
  <c r="N95" i="29"/>
  <c r="M95" i="29"/>
  <c r="J95" i="29"/>
  <c r="K95" i="29" s="1"/>
  <c r="F95" i="29"/>
  <c r="E95" i="29"/>
  <c r="D95" i="29"/>
  <c r="N94" i="29"/>
  <c r="M94" i="29"/>
  <c r="K94" i="29"/>
  <c r="J94" i="29"/>
  <c r="F94" i="29"/>
  <c r="E94" i="29"/>
  <c r="D94" i="29"/>
  <c r="N93" i="29"/>
  <c r="M93" i="29"/>
  <c r="K93" i="29"/>
  <c r="J93" i="29"/>
  <c r="F93" i="29"/>
  <c r="E93" i="29"/>
  <c r="D93" i="29"/>
  <c r="N92" i="29"/>
  <c r="M92" i="29"/>
  <c r="J92" i="29"/>
  <c r="K92" i="29" s="1"/>
  <c r="F92" i="29"/>
  <c r="E92" i="29"/>
  <c r="D92" i="29"/>
  <c r="N91" i="29"/>
  <c r="M91" i="29"/>
  <c r="J91" i="29"/>
  <c r="K91" i="29" s="1"/>
  <c r="F91" i="29"/>
  <c r="E91" i="29"/>
  <c r="D91" i="29"/>
  <c r="N90" i="29"/>
  <c r="M90" i="29"/>
  <c r="K90" i="29"/>
  <c r="J90" i="29"/>
  <c r="F90" i="29"/>
  <c r="E90" i="29"/>
  <c r="D90" i="29"/>
  <c r="N89" i="29"/>
  <c r="M89" i="29"/>
  <c r="K89" i="29"/>
  <c r="J89" i="29"/>
  <c r="F89" i="29"/>
  <c r="E89" i="29"/>
  <c r="D89" i="29"/>
  <c r="N88" i="29"/>
  <c r="M88" i="29"/>
  <c r="J88" i="29"/>
  <c r="K88" i="29" s="1"/>
  <c r="F88" i="29"/>
  <c r="E88" i="29"/>
  <c r="D88" i="29"/>
  <c r="N87" i="29"/>
  <c r="M87" i="29"/>
  <c r="J87" i="29"/>
  <c r="K87" i="29" s="1"/>
  <c r="F87" i="29"/>
  <c r="E87" i="29"/>
  <c r="D87" i="29"/>
  <c r="N86" i="29"/>
  <c r="M86" i="29"/>
  <c r="K86" i="29"/>
  <c r="J86" i="29"/>
  <c r="F86" i="29"/>
  <c r="E86" i="29"/>
  <c r="D86" i="29"/>
  <c r="N85" i="29"/>
  <c r="M85" i="29"/>
  <c r="K85" i="29"/>
  <c r="J85" i="29"/>
  <c r="F85" i="29"/>
  <c r="E85" i="29"/>
  <c r="D85" i="29"/>
  <c r="N84" i="29"/>
  <c r="M84" i="29"/>
  <c r="J84" i="29"/>
  <c r="K84" i="29" s="1"/>
  <c r="F84" i="29"/>
  <c r="E84" i="29"/>
  <c r="D84" i="29"/>
  <c r="N83" i="29"/>
  <c r="M83" i="29"/>
  <c r="J83" i="29"/>
  <c r="K83" i="29" s="1"/>
  <c r="F83" i="29"/>
  <c r="E83" i="29"/>
  <c r="D83" i="29"/>
  <c r="N82" i="29"/>
  <c r="M82" i="29"/>
  <c r="K82" i="29"/>
  <c r="J82" i="29"/>
  <c r="F82" i="29"/>
  <c r="E82" i="29"/>
  <c r="D82" i="29"/>
  <c r="N81" i="29"/>
  <c r="M81" i="29"/>
  <c r="K81" i="29"/>
  <c r="J81" i="29"/>
  <c r="F81" i="29"/>
  <c r="E81" i="29"/>
  <c r="D81" i="29"/>
  <c r="N80" i="29"/>
  <c r="M80" i="29"/>
  <c r="J80" i="29"/>
  <c r="K80" i="29" s="1"/>
  <c r="F80" i="29"/>
  <c r="E80" i="29"/>
  <c r="D80" i="29"/>
  <c r="N79" i="29"/>
  <c r="M79" i="29"/>
  <c r="J79" i="29"/>
  <c r="K79" i="29" s="1"/>
  <c r="F79" i="29"/>
  <c r="E79" i="29"/>
  <c r="D79" i="29"/>
  <c r="N78" i="29"/>
  <c r="M78" i="29"/>
  <c r="K78" i="29"/>
  <c r="J78" i="29"/>
  <c r="F78" i="29"/>
  <c r="E78" i="29"/>
  <c r="D78" i="29"/>
  <c r="N77" i="29"/>
  <c r="M77" i="29"/>
  <c r="K77" i="29"/>
  <c r="J77" i="29"/>
  <c r="F77" i="29"/>
  <c r="E77" i="29"/>
  <c r="D77" i="29"/>
  <c r="N76" i="29"/>
  <c r="M76" i="29"/>
  <c r="J76" i="29"/>
  <c r="K76" i="29" s="1"/>
  <c r="F76" i="29"/>
  <c r="E76" i="29"/>
  <c r="D76" i="29"/>
  <c r="N75" i="29"/>
  <c r="M75" i="29"/>
  <c r="J75" i="29"/>
  <c r="K75" i="29" s="1"/>
  <c r="F75" i="29"/>
  <c r="E75" i="29"/>
  <c r="D75" i="29"/>
  <c r="N74" i="29"/>
  <c r="M74" i="29"/>
  <c r="K74" i="29"/>
  <c r="J74" i="29"/>
  <c r="F74" i="29"/>
  <c r="E74" i="29"/>
  <c r="D74" i="29"/>
  <c r="N73" i="29"/>
  <c r="M73" i="29"/>
  <c r="K73" i="29"/>
  <c r="J73" i="29"/>
  <c r="F73" i="29"/>
  <c r="E73" i="29"/>
  <c r="D73" i="29"/>
  <c r="N72" i="29"/>
  <c r="M72" i="29"/>
  <c r="J72" i="29"/>
  <c r="K72" i="29" s="1"/>
  <c r="F72" i="29"/>
  <c r="E72" i="29"/>
  <c r="D72" i="29"/>
  <c r="N71" i="29"/>
  <c r="M71" i="29"/>
  <c r="J71" i="29"/>
  <c r="K71" i="29" s="1"/>
  <c r="F71" i="29"/>
  <c r="E71" i="29"/>
  <c r="D71" i="29"/>
  <c r="N70" i="29"/>
  <c r="M70" i="29"/>
  <c r="K70" i="29"/>
  <c r="J70" i="29"/>
  <c r="F70" i="29"/>
  <c r="E70" i="29"/>
  <c r="D70" i="29"/>
  <c r="N69" i="29"/>
  <c r="M69" i="29"/>
  <c r="K69" i="29"/>
  <c r="J69" i="29"/>
  <c r="F69" i="29"/>
  <c r="E69" i="29"/>
  <c r="D69" i="29"/>
  <c r="N68" i="29"/>
  <c r="M68" i="29"/>
  <c r="J68" i="29"/>
  <c r="K68" i="29" s="1"/>
  <c r="F68" i="29"/>
  <c r="E68" i="29"/>
  <c r="D68" i="29"/>
  <c r="N67" i="29"/>
  <c r="M67" i="29"/>
  <c r="J67" i="29"/>
  <c r="K67" i="29" s="1"/>
  <c r="F67" i="29"/>
  <c r="E67" i="29"/>
  <c r="D67" i="29"/>
  <c r="N66" i="29"/>
  <c r="M66" i="29"/>
  <c r="K66" i="29"/>
  <c r="J66" i="29"/>
  <c r="F66" i="29"/>
  <c r="E66" i="29"/>
  <c r="D66" i="29"/>
  <c r="N65" i="29"/>
  <c r="M65" i="29"/>
  <c r="J65" i="29"/>
  <c r="K65" i="29" s="1"/>
  <c r="F65" i="29"/>
  <c r="E65" i="29"/>
  <c r="D65" i="29"/>
  <c r="N64" i="29"/>
  <c r="M64" i="29"/>
  <c r="J64" i="29"/>
  <c r="K64" i="29" s="1"/>
  <c r="F64" i="29"/>
  <c r="E64" i="29"/>
  <c r="D64" i="29"/>
  <c r="N63" i="29"/>
  <c r="M63" i="29"/>
  <c r="J63" i="29"/>
  <c r="K63" i="29" s="1"/>
  <c r="F63" i="29"/>
  <c r="E63" i="29"/>
  <c r="D63" i="29"/>
  <c r="N62" i="29"/>
  <c r="M62" i="29"/>
  <c r="K62" i="29"/>
  <c r="J62" i="29"/>
  <c r="F62" i="29"/>
  <c r="E62" i="29"/>
  <c r="D62" i="29"/>
  <c r="N61" i="29"/>
  <c r="M61" i="29"/>
  <c r="J61" i="29"/>
  <c r="K61" i="29" s="1"/>
  <c r="F61" i="29"/>
  <c r="E61" i="29"/>
  <c r="D61" i="29"/>
  <c r="N60" i="29"/>
  <c r="M60" i="29"/>
  <c r="J60" i="29"/>
  <c r="K60" i="29" s="1"/>
  <c r="F60" i="29"/>
  <c r="E60" i="29"/>
  <c r="D60" i="29"/>
  <c r="N59" i="29"/>
  <c r="M59" i="29"/>
  <c r="J59" i="29"/>
  <c r="K59" i="29" s="1"/>
  <c r="F59" i="29"/>
  <c r="E59" i="29"/>
  <c r="D59" i="29"/>
  <c r="N58" i="29"/>
  <c r="M58" i="29"/>
  <c r="K58" i="29"/>
  <c r="J58" i="29"/>
  <c r="F58" i="29"/>
  <c r="E58" i="29"/>
  <c r="D58" i="29"/>
  <c r="N57" i="29"/>
  <c r="M57" i="29"/>
  <c r="J57" i="29"/>
  <c r="K57" i="29" s="1"/>
  <c r="F57" i="29"/>
  <c r="E57" i="29"/>
  <c r="D57" i="29"/>
  <c r="N56" i="29"/>
  <c r="M56" i="29"/>
  <c r="J56" i="29"/>
  <c r="K56" i="29" s="1"/>
  <c r="F56" i="29"/>
  <c r="E56" i="29"/>
  <c r="D56" i="29"/>
  <c r="N55" i="29"/>
  <c r="M55" i="29"/>
  <c r="J55" i="29"/>
  <c r="K55" i="29" s="1"/>
  <c r="F55" i="29"/>
  <c r="E55" i="29"/>
  <c r="D55" i="29"/>
  <c r="N54" i="29"/>
  <c r="M54" i="29"/>
  <c r="K54" i="29"/>
  <c r="J54" i="29"/>
  <c r="F54" i="29"/>
  <c r="E54" i="29"/>
  <c r="D54" i="29"/>
  <c r="N53" i="29"/>
  <c r="M53" i="29"/>
  <c r="J53" i="29"/>
  <c r="K53" i="29" s="1"/>
  <c r="F53" i="29"/>
  <c r="E53" i="29"/>
  <c r="D53" i="29"/>
  <c r="N52" i="29"/>
  <c r="M52" i="29"/>
  <c r="J52" i="29"/>
  <c r="K52" i="29" s="1"/>
  <c r="F52" i="29"/>
  <c r="E52" i="29"/>
  <c r="D52" i="29"/>
  <c r="N51" i="29"/>
  <c r="M51" i="29"/>
  <c r="J51" i="29"/>
  <c r="K51" i="29" s="1"/>
  <c r="F51" i="29"/>
  <c r="E51" i="29"/>
  <c r="D51" i="29"/>
  <c r="N50" i="29"/>
  <c r="M50" i="29"/>
  <c r="K50" i="29"/>
  <c r="J50" i="29"/>
  <c r="F50" i="29"/>
  <c r="E50" i="29"/>
  <c r="D50" i="29"/>
  <c r="N49" i="29"/>
  <c r="M49" i="29"/>
  <c r="J49" i="29"/>
  <c r="K49" i="29" s="1"/>
  <c r="F49" i="29"/>
  <c r="E49" i="29"/>
  <c r="D49" i="29"/>
  <c r="N48" i="29"/>
  <c r="M48" i="29"/>
  <c r="J48" i="29"/>
  <c r="K48" i="29" s="1"/>
  <c r="F48" i="29"/>
  <c r="E48" i="29"/>
  <c r="D48" i="29"/>
  <c r="N47" i="29"/>
  <c r="M47" i="29"/>
  <c r="J47" i="29"/>
  <c r="K47" i="29" s="1"/>
  <c r="F47" i="29"/>
  <c r="E47" i="29"/>
  <c r="D47" i="29"/>
  <c r="N46" i="29"/>
  <c r="M46" i="29"/>
  <c r="K46" i="29"/>
  <c r="J46" i="29"/>
  <c r="F46" i="29"/>
  <c r="E46" i="29"/>
  <c r="D46" i="29"/>
  <c r="N45" i="29"/>
  <c r="M45" i="29"/>
  <c r="J45" i="29"/>
  <c r="K45" i="29" s="1"/>
  <c r="F45" i="29"/>
  <c r="E45" i="29"/>
  <c r="D45" i="29"/>
  <c r="N44" i="29"/>
  <c r="M44" i="29"/>
  <c r="J44" i="29"/>
  <c r="K44" i="29" s="1"/>
  <c r="F44" i="29"/>
  <c r="E44" i="29"/>
  <c r="D44" i="29"/>
  <c r="N43" i="29"/>
  <c r="M43" i="29"/>
  <c r="J43" i="29"/>
  <c r="K43" i="29" s="1"/>
  <c r="F43" i="29"/>
  <c r="E43" i="29"/>
  <c r="D43" i="29"/>
  <c r="N42" i="29"/>
  <c r="M42" i="29"/>
  <c r="K42" i="29"/>
  <c r="J42" i="29"/>
  <c r="F42" i="29"/>
  <c r="E42" i="29"/>
  <c r="D42" i="29"/>
  <c r="N41" i="29"/>
  <c r="M41" i="29"/>
  <c r="J41" i="29"/>
  <c r="K41" i="29" s="1"/>
  <c r="F41" i="29"/>
  <c r="E41" i="29"/>
  <c r="D41" i="29"/>
  <c r="N40" i="29"/>
  <c r="M40" i="29"/>
  <c r="J40" i="29"/>
  <c r="K40" i="29" s="1"/>
  <c r="F40" i="29"/>
  <c r="E40" i="29"/>
  <c r="D40" i="29"/>
  <c r="N39" i="29"/>
  <c r="M39" i="29"/>
  <c r="J39" i="29"/>
  <c r="K39" i="29" s="1"/>
  <c r="F39" i="29"/>
  <c r="E39" i="29"/>
  <c r="D39" i="29"/>
  <c r="N38" i="29"/>
  <c r="M38" i="29"/>
  <c r="K38" i="29"/>
  <c r="J38" i="29"/>
  <c r="F38" i="29"/>
  <c r="E38" i="29"/>
  <c r="D38" i="29"/>
  <c r="N37" i="29"/>
  <c r="M37" i="29"/>
  <c r="J37" i="29"/>
  <c r="K37" i="29" s="1"/>
  <c r="F37" i="29"/>
  <c r="E37" i="29"/>
  <c r="D37" i="29"/>
  <c r="N36" i="29"/>
  <c r="M36" i="29"/>
  <c r="K36" i="29"/>
  <c r="J36" i="29"/>
  <c r="F36" i="29"/>
  <c r="E36" i="29"/>
  <c r="D36" i="29"/>
  <c r="N35" i="29"/>
  <c r="M35" i="29"/>
  <c r="J35" i="29"/>
  <c r="K35" i="29" s="1"/>
  <c r="F35" i="29"/>
  <c r="E35" i="29"/>
  <c r="D35" i="29"/>
  <c r="N34" i="29"/>
  <c r="M34" i="29"/>
  <c r="K34" i="29"/>
  <c r="J34" i="29"/>
  <c r="F34" i="29"/>
  <c r="E34" i="29"/>
  <c r="D34" i="29"/>
  <c r="N33" i="29"/>
  <c r="M33" i="29"/>
  <c r="J33" i="29"/>
  <c r="K33" i="29" s="1"/>
  <c r="F33" i="29"/>
  <c r="E33" i="29"/>
  <c r="D33" i="29"/>
  <c r="N32" i="29"/>
  <c r="M32" i="29"/>
  <c r="K32" i="29"/>
  <c r="J32" i="29"/>
  <c r="F32" i="29"/>
  <c r="E32" i="29"/>
  <c r="D32" i="29"/>
  <c r="N31" i="29"/>
  <c r="M31" i="29"/>
  <c r="J31" i="29"/>
  <c r="K31" i="29" s="1"/>
  <c r="F31" i="29"/>
  <c r="E31" i="29"/>
  <c r="D31" i="29"/>
  <c r="N30" i="29"/>
  <c r="M30" i="29"/>
  <c r="K30" i="29"/>
  <c r="J30" i="29"/>
  <c r="F30" i="29"/>
  <c r="E30" i="29"/>
  <c r="D30" i="29"/>
  <c r="N29" i="29"/>
  <c r="M29" i="29"/>
  <c r="J29" i="29"/>
  <c r="K29" i="29" s="1"/>
  <c r="Z29" i="1" s="1"/>
  <c r="F29" i="29"/>
  <c r="E29" i="29"/>
  <c r="D29" i="29"/>
  <c r="N28" i="29"/>
  <c r="M28" i="29"/>
  <c r="K28" i="29"/>
  <c r="J28" i="29"/>
  <c r="F28" i="29"/>
  <c r="E28" i="29"/>
  <c r="D28" i="29"/>
  <c r="N27" i="29"/>
  <c r="M27" i="29"/>
  <c r="J27" i="29"/>
  <c r="K27" i="29" s="1"/>
  <c r="F27" i="29"/>
  <c r="E27" i="29"/>
  <c r="D27" i="29"/>
  <c r="N26" i="29"/>
  <c r="N98" i="29" s="1"/>
  <c r="M26" i="29"/>
  <c r="M98" i="29" s="1"/>
  <c r="K26" i="29"/>
  <c r="J26" i="29"/>
  <c r="F26" i="29"/>
  <c r="E26" i="29"/>
  <c r="D26" i="29"/>
  <c r="N25" i="29"/>
  <c r="M25" i="29"/>
  <c r="J25" i="29"/>
  <c r="K25" i="29" s="1"/>
  <c r="F25" i="29"/>
  <c r="E25" i="29"/>
  <c r="D25" i="29"/>
  <c r="N24" i="29"/>
  <c r="M24" i="29"/>
  <c r="K24" i="29"/>
  <c r="J24" i="29"/>
  <c r="F24" i="29"/>
  <c r="E24" i="29"/>
  <c r="D24" i="29"/>
  <c r="N23" i="29"/>
  <c r="M23" i="29"/>
  <c r="J23" i="29"/>
  <c r="K23" i="29" s="1"/>
  <c r="F23" i="29"/>
  <c r="E23" i="29"/>
  <c r="D23" i="29"/>
  <c r="N22" i="29"/>
  <c r="M22" i="29"/>
  <c r="K22" i="29"/>
  <c r="J22" i="29"/>
  <c r="F22" i="29"/>
  <c r="E22" i="29"/>
  <c r="D22" i="29"/>
  <c r="N21" i="29"/>
  <c r="M21" i="29"/>
  <c r="J21" i="29"/>
  <c r="K21" i="29" s="1"/>
  <c r="F21" i="29"/>
  <c r="E21" i="29"/>
  <c r="D21" i="29"/>
  <c r="N20" i="29"/>
  <c r="M20" i="29"/>
  <c r="K20" i="29"/>
  <c r="J20" i="29"/>
  <c r="F20" i="29"/>
  <c r="E20" i="29"/>
  <c r="D20" i="29"/>
  <c r="N19" i="29"/>
  <c r="M19" i="29"/>
  <c r="J19" i="29"/>
  <c r="K19" i="29" s="1"/>
  <c r="F19" i="29"/>
  <c r="E19" i="29"/>
  <c r="D19" i="29"/>
  <c r="N18" i="29"/>
  <c r="M18" i="29"/>
  <c r="K18" i="29"/>
  <c r="J18" i="29"/>
  <c r="F18" i="29"/>
  <c r="E18" i="29"/>
  <c r="D18" i="29"/>
  <c r="N17" i="29"/>
  <c r="M17" i="29"/>
  <c r="J17" i="29"/>
  <c r="K17" i="29" s="1"/>
  <c r="F17" i="29"/>
  <c r="E17" i="29"/>
  <c r="D17" i="29"/>
  <c r="N16" i="29"/>
  <c r="M16" i="29"/>
  <c r="J16" i="29"/>
  <c r="K16" i="29" s="1"/>
  <c r="F16" i="29"/>
  <c r="E16" i="29"/>
  <c r="D16" i="29"/>
  <c r="N15" i="29"/>
  <c r="M15" i="29"/>
  <c r="J15" i="29"/>
  <c r="K15" i="29" s="1"/>
  <c r="F15" i="29"/>
  <c r="E15" i="29"/>
  <c r="D15" i="29"/>
  <c r="N14" i="29"/>
  <c r="M14" i="29"/>
  <c r="K14" i="29"/>
  <c r="J14" i="29"/>
  <c r="F14" i="29"/>
  <c r="E14" i="29"/>
  <c r="D14" i="29"/>
  <c r="N13" i="29"/>
  <c r="M13" i="29"/>
  <c r="J13" i="29"/>
  <c r="J98" i="29" s="1"/>
  <c r="F13" i="29"/>
  <c r="E13" i="29"/>
  <c r="D13" i="29"/>
  <c r="C13" i="29"/>
  <c r="I10" i="29"/>
  <c r="C8" i="29"/>
  <c r="B8" i="29"/>
  <c r="C7" i="29"/>
  <c r="B7" i="29"/>
  <c r="C6" i="29"/>
  <c r="B6" i="29"/>
  <c r="E3" i="29"/>
  <c r="D3" i="29"/>
  <c r="C3" i="29"/>
  <c r="D2" i="29"/>
  <c r="C2" i="29"/>
  <c r="B2" i="29"/>
  <c r="D1" i="29"/>
  <c r="C1" i="29"/>
  <c r="B1" i="29"/>
  <c r="A1" i="29"/>
  <c r="U14" i="1"/>
  <c r="V14" i="1"/>
  <c r="W14" i="1"/>
  <c r="U15" i="1"/>
  <c r="V15" i="1"/>
  <c r="W15" i="1"/>
  <c r="U16" i="1"/>
  <c r="V16" i="1"/>
  <c r="W16" i="1"/>
  <c r="U17" i="1"/>
  <c r="V17" i="1"/>
  <c r="W17" i="1"/>
  <c r="U18" i="1"/>
  <c r="V18" i="1"/>
  <c r="W18" i="1"/>
  <c r="U19" i="1"/>
  <c r="V19" i="1"/>
  <c r="W19" i="1"/>
  <c r="U20" i="1"/>
  <c r="V20" i="1"/>
  <c r="W20" i="1"/>
  <c r="U21" i="1"/>
  <c r="V21" i="1"/>
  <c r="W21" i="1"/>
  <c r="U22" i="1"/>
  <c r="V22" i="1"/>
  <c r="W22" i="1"/>
  <c r="U23" i="1"/>
  <c r="V23" i="1"/>
  <c r="W23" i="1"/>
  <c r="U24" i="1"/>
  <c r="V24" i="1"/>
  <c r="W24" i="1"/>
  <c r="U25" i="1"/>
  <c r="V25" i="1"/>
  <c r="W25" i="1"/>
  <c r="U26" i="1"/>
  <c r="V26" i="1"/>
  <c r="W26" i="1"/>
  <c r="U27" i="1"/>
  <c r="V27" i="1"/>
  <c r="W27" i="1"/>
  <c r="U28" i="1"/>
  <c r="V28" i="1"/>
  <c r="W28" i="1"/>
  <c r="U29" i="1"/>
  <c r="V29" i="1"/>
  <c r="W29" i="1"/>
  <c r="U30" i="1"/>
  <c r="V30" i="1"/>
  <c r="W30" i="1"/>
  <c r="U31" i="1"/>
  <c r="V31" i="1"/>
  <c r="W31" i="1"/>
  <c r="U32" i="1"/>
  <c r="V32" i="1"/>
  <c r="W32" i="1"/>
  <c r="U33" i="1"/>
  <c r="V33" i="1"/>
  <c r="W33" i="1"/>
  <c r="U34" i="1"/>
  <c r="V34" i="1"/>
  <c r="W34" i="1"/>
  <c r="U35" i="1"/>
  <c r="V35" i="1"/>
  <c r="W35" i="1"/>
  <c r="U36" i="1"/>
  <c r="V36" i="1"/>
  <c r="W36" i="1"/>
  <c r="U37" i="1"/>
  <c r="V37" i="1"/>
  <c r="W37" i="1"/>
  <c r="U38" i="1"/>
  <c r="V38" i="1"/>
  <c r="W38" i="1"/>
  <c r="U39" i="1"/>
  <c r="V39" i="1"/>
  <c r="W39" i="1"/>
  <c r="U40" i="1"/>
  <c r="V40" i="1"/>
  <c r="W40" i="1"/>
  <c r="U41" i="1"/>
  <c r="V41" i="1"/>
  <c r="W41" i="1"/>
  <c r="U42" i="1"/>
  <c r="V42" i="1"/>
  <c r="W42" i="1"/>
  <c r="U43" i="1"/>
  <c r="V43" i="1"/>
  <c r="W43" i="1"/>
  <c r="U44" i="1"/>
  <c r="V44" i="1"/>
  <c r="W44" i="1"/>
  <c r="U45" i="1"/>
  <c r="V45" i="1"/>
  <c r="W45" i="1"/>
  <c r="U46" i="1"/>
  <c r="V46" i="1"/>
  <c r="W46" i="1"/>
  <c r="U47" i="1"/>
  <c r="V47" i="1"/>
  <c r="W47" i="1"/>
  <c r="U48" i="1"/>
  <c r="V48" i="1"/>
  <c r="W48" i="1"/>
  <c r="U49" i="1"/>
  <c r="V49" i="1"/>
  <c r="W49" i="1"/>
  <c r="U50" i="1"/>
  <c r="V50" i="1"/>
  <c r="W50" i="1"/>
  <c r="U51" i="1"/>
  <c r="V51" i="1"/>
  <c r="W51" i="1"/>
  <c r="U52" i="1"/>
  <c r="V52" i="1"/>
  <c r="W52" i="1"/>
  <c r="U53" i="1"/>
  <c r="V53" i="1"/>
  <c r="W53" i="1"/>
  <c r="U54" i="1"/>
  <c r="V54" i="1"/>
  <c r="W54" i="1"/>
  <c r="U55" i="1"/>
  <c r="V55" i="1"/>
  <c r="W55" i="1"/>
  <c r="U56" i="1"/>
  <c r="V56" i="1"/>
  <c r="W56" i="1"/>
  <c r="U57" i="1"/>
  <c r="V57" i="1"/>
  <c r="W57" i="1"/>
  <c r="U58" i="1"/>
  <c r="V58" i="1"/>
  <c r="W58" i="1"/>
  <c r="U59" i="1"/>
  <c r="V59" i="1"/>
  <c r="W59" i="1"/>
  <c r="U60" i="1"/>
  <c r="V60" i="1"/>
  <c r="W60" i="1"/>
  <c r="U61" i="1"/>
  <c r="V61" i="1"/>
  <c r="W61" i="1"/>
  <c r="U62" i="1"/>
  <c r="V62" i="1"/>
  <c r="W62" i="1"/>
  <c r="U63" i="1"/>
  <c r="V63" i="1"/>
  <c r="W63" i="1"/>
  <c r="U64" i="1"/>
  <c r="V64" i="1"/>
  <c r="W64" i="1"/>
  <c r="U65" i="1"/>
  <c r="V65" i="1"/>
  <c r="W65" i="1"/>
  <c r="U66" i="1"/>
  <c r="V66" i="1"/>
  <c r="W66" i="1"/>
  <c r="U67" i="1"/>
  <c r="V67" i="1"/>
  <c r="W67" i="1"/>
  <c r="U68" i="1"/>
  <c r="V68" i="1"/>
  <c r="W68" i="1"/>
  <c r="U69" i="1"/>
  <c r="V69" i="1"/>
  <c r="W69" i="1"/>
  <c r="U70" i="1"/>
  <c r="V70" i="1"/>
  <c r="W70" i="1"/>
  <c r="U71" i="1"/>
  <c r="V71" i="1"/>
  <c r="W71" i="1"/>
  <c r="U72" i="1"/>
  <c r="V72" i="1"/>
  <c r="W72" i="1"/>
  <c r="U73" i="1"/>
  <c r="V73" i="1"/>
  <c r="W73" i="1"/>
  <c r="U74" i="1"/>
  <c r="V74" i="1"/>
  <c r="W74" i="1"/>
  <c r="U75" i="1"/>
  <c r="V75" i="1"/>
  <c r="W75" i="1"/>
  <c r="U76" i="1"/>
  <c r="V76" i="1"/>
  <c r="W76" i="1"/>
  <c r="U77" i="1"/>
  <c r="V77" i="1"/>
  <c r="W77" i="1"/>
  <c r="U78" i="1"/>
  <c r="V78" i="1"/>
  <c r="W78" i="1"/>
  <c r="U79" i="1"/>
  <c r="V79" i="1"/>
  <c r="W79" i="1"/>
  <c r="U80" i="1"/>
  <c r="V80" i="1"/>
  <c r="W80" i="1"/>
  <c r="U81" i="1"/>
  <c r="V81" i="1"/>
  <c r="W81" i="1"/>
  <c r="U82" i="1"/>
  <c r="V82" i="1"/>
  <c r="W82" i="1"/>
  <c r="U83" i="1"/>
  <c r="V83" i="1"/>
  <c r="W83" i="1"/>
  <c r="U84" i="1"/>
  <c r="V84" i="1"/>
  <c r="W84" i="1"/>
  <c r="U85" i="1"/>
  <c r="V85" i="1"/>
  <c r="W85" i="1"/>
  <c r="U86" i="1"/>
  <c r="V86" i="1"/>
  <c r="W86" i="1"/>
  <c r="U87" i="1"/>
  <c r="V87" i="1"/>
  <c r="W87" i="1"/>
  <c r="U88" i="1"/>
  <c r="V88" i="1"/>
  <c r="W88" i="1"/>
  <c r="U89" i="1"/>
  <c r="V89" i="1"/>
  <c r="W89" i="1"/>
  <c r="U90" i="1"/>
  <c r="V90" i="1"/>
  <c r="W90" i="1"/>
  <c r="U91" i="1"/>
  <c r="V91" i="1"/>
  <c r="W91" i="1"/>
  <c r="U92" i="1"/>
  <c r="V92" i="1"/>
  <c r="W92" i="1"/>
  <c r="U93" i="1"/>
  <c r="V93" i="1"/>
  <c r="W93" i="1"/>
  <c r="U94" i="1"/>
  <c r="V94" i="1"/>
  <c r="W94" i="1"/>
  <c r="U95" i="1"/>
  <c r="V95" i="1"/>
  <c r="W95" i="1"/>
  <c r="U96" i="1"/>
  <c r="V96" i="1"/>
  <c r="W96" i="1"/>
  <c r="U97" i="1"/>
  <c r="V97" i="1"/>
  <c r="W97" i="1"/>
  <c r="W13" i="1"/>
  <c r="V13" i="1"/>
  <c r="U13" i="1"/>
  <c r="A100" i="28"/>
  <c r="AS98" i="28"/>
  <c r="AR98" i="28"/>
  <c r="AQ98" i="28"/>
  <c r="AP98" i="28"/>
  <c r="AO98" i="28"/>
  <c r="AN98" i="28"/>
  <c r="AM98" i="28"/>
  <c r="AL98" i="28"/>
  <c r="AK98" i="28"/>
  <c r="AJ98" i="28"/>
  <c r="AI98" i="28"/>
  <c r="AH98" i="28"/>
  <c r="AG98" i="28"/>
  <c r="AF98" i="28"/>
  <c r="AE98" i="28"/>
  <c r="AD98" i="28"/>
  <c r="AC98" i="28"/>
  <c r="AB98" i="28"/>
  <c r="AA98" i="28"/>
  <c r="Z98" i="28"/>
  <c r="Y98" i="28"/>
  <c r="X98" i="28"/>
  <c r="W98" i="28"/>
  <c r="V98" i="28"/>
  <c r="U98" i="28"/>
  <c r="T98" i="28"/>
  <c r="S98" i="28"/>
  <c r="R98" i="28"/>
  <c r="Q98" i="28"/>
  <c r="P98" i="28"/>
  <c r="O98" i="28"/>
  <c r="L98" i="28"/>
  <c r="I98" i="28"/>
  <c r="N97" i="28"/>
  <c r="M97" i="28"/>
  <c r="J97" i="28"/>
  <c r="K97" i="28" s="1"/>
  <c r="F97" i="28"/>
  <c r="E97" i="28"/>
  <c r="D97" i="28"/>
  <c r="N96" i="28"/>
  <c r="M96" i="28"/>
  <c r="J96" i="28"/>
  <c r="K96" i="28" s="1"/>
  <c r="F96" i="28"/>
  <c r="E96" i="28"/>
  <c r="D96" i="28"/>
  <c r="N95" i="28"/>
  <c r="M95" i="28"/>
  <c r="K95" i="28"/>
  <c r="J95" i="28"/>
  <c r="F95" i="28"/>
  <c r="E95" i="28"/>
  <c r="D95" i="28"/>
  <c r="N94" i="28"/>
  <c r="M94" i="28"/>
  <c r="K94" i="28"/>
  <c r="J94" i="28"/>
  <c r="F94" i="28"/>
  <c r="E94" i="28"/>
  <c r="D94" i="28"/>
  <c r="N93" i="28"/>
  <c r="M93" i="28"/>
  <c r="J93" i="28"/>
  <c r="K93" i="28" s="1"/>
  <c r="F93" i="28"/>
  <c r="E93" i="28"/>
  <c r="D93" i="28"/>
  <c r="N92" i="28"/>
  <c r="M92" i="28"/>
  <c r="J92" i="28"/>
  <c r="K92" i="28" s="1"/>
  <c r="F92" i="28"/>
  <c r="E92" i="28"/>
  <c r="D92" i="28"/>
  <c r="N91" i="28"/>
  <c r="M91" i="28"/>
  <c r="K91" i="28"/>
  <c r="J91" i="28"/>
  <c r="F91" i="28"/>
  <c r="E91" i="28"/>
  <c r="D91" i="28"/>
  <c r="N90" i="28"/>
  <c r="M90" i="28"/>
  <c r="K90" i="28"/>
  <c r="J90" i="28"/>
  <c r="F90" i="28"/>
  <c r="E90" i="28"/>
  <c r="D90" i="28"/>
  <c r="N89" i="28"/>
  <c r="M89" i="28"/>
  <c r="J89" i="28"/>
  <c r="K89" i="28" s="1"/>
  <c r="F89" i="28"/>
  <c r="E89" i="28"/>
  <c r="D89" i="28"/>
  <c r="N88" i="28"/>
  <c r="M88" i="28"/>
  <c r="J88" i="28"/>
  <c r="K88" i="28" s="1"/>
  <c r="F88" i="28"/>
  <c r="E88" i="28"/>
  <c r="D88" i="28"/>
  <c r="N87" i="28"/>
  <c r="M87" i="28"/>
  <c r="K87" i="28"/>
  <c r="J87" i="28"/>
  <c r="F87" i="28"/>
  <c r="E87" i="28"/>
  <c r="D87" i="28"/>
  <c r="N86" i="28"/>
  <c r="M86" i="28"/>
  <c r="K86" i="28"/>
  <c r="J86" i="28"/>
  <c r="F86" i="28"/>
  <c r="E86" i="28"/>
  <c r="D86" i="28"/>
  <c r="N85" i="28"/>
  <c r="M85" i="28"/>
  <c r="J85" i="28"/>
  <c r="K85" i="28" s="1"/>
  <c r="F85" i="28"/>
  <c r="E85" i="28"/>
  <c r="D85" i="28"/>
  <c r="N84" i="28"/>
  <c r="M84" i="28"/>
  <c r="J84" i="28"/>
  <c r="K84" i="28" s="1"/>
  <c r="F84" i="28"/>
  <c r="E84" i="28"/>
  <c r="D84" i="28"/>
  <c r="N83" i="28"/>
  <c r="M83" i="28"/>
  <c r="K83" i="28"/>
  <c r="J83" i="28"/>
  <c r="F83" i="28"/>
  <c r="E83" i="28"/>
  <c r="D83" i="28"/>
  <c r="N82" i="28"/>
  <c r="M82" i="28"/>
  <c r="K82" i="28"/>
  <c r="J82" i="28"/>
  <c r="F82" i="28"/>
  <c r="E82" i="28"/>
  <c r="D82" i="28"/>
  <c r="N81" i="28"/>
  <c r="M81" i="28"/>
  <c r="J81" i="28"/>
  <c r="K81" i="28" s="1"/>
  <c r="F81" i="28"/>
  <c r="E81" i="28"/>
  <c r="D81" i="28"/>
  <c r="N80" i="28"/>
  <c r="M80" i="28"/>
  <c r="J80" i="28"/>
  <c r="K80" i="28" s="1"/>
  <c r="F80" i="28"/>
  <c r="E80" i="28"/>
  <c r="D80" i="28"/>
  <c r="N79" i="28"/>
  <c r="M79" i="28"/>
  <c r="K79" i="28"/>
  <c r="J79" i="28"/>
  <c r="F79" i="28"/>
  <c r="E79" i="28"/>
  <c r="D79" i="28"/>
  <c r="N78" i="28"/>
  <c r="M78" i="28"/>
  <c r="K78" i="28"/>
  <c r="J78" i="28"/>
  <c r="F78" i="28"/>
  <c r="E78" i="28"/>
  <c r="D78" i="28"/>
  <c r="N77" i="28"/>
  <c r="M77" i="28"/>
  <c r="J77" i="28"/>
  <c r="K77" i="28" s="1"/>
  <c r="F77" i="28"/>
  <c r="E77" i="28"/>
  <c r="D77" i="28"/>
  <c r="N76" i="28"/>
  <c r="M76" i="28"/>
  <c r="J76" i="28"/>
  <c r="K76" i="28" s="1"/>
  <c r="F76" i="28"/>
  <c r="E76" i="28"/>
  <c r="D76" i="28"/>
  <c r="N75" i="28"/>
  <c r="M75" i="28"/>
  <c r="K75" i="28"/>
  <c r="J75" i="28"/>
  <c r="F75" i="28"/>
  <c r="E75" i="28"/>
  <c r="D75" i="28"/>
  <c r="N74" i="28"/>
  <c r="M74" i="28"/>
  <c r="K74" i="28"/>
  <c r="J74" i="28"/>
  <c r="F74" i="28"/>
  <c r="E74" i="28"/>
  <c r="D74" i="28"/>
  <c r="N73" i="28"/>
  <c r="M73" i="28"/>
  <c r="J73" i="28"/>
  <c r="K73" i="28" s="1"/>
  <c r="F73" i="28"/>
  <c r="E73" i="28"/>
  <c r="D73" i="28"/>
  <c r="N72" i="28"/>
  <c r="M72" i="28"/>
  <c r="J72" i="28"/>
  <c r="K72" i="28" s="1"/>
  <c r="F72" i="28"/>
  <c r="E72" i="28"/>
  <c r="D72" i="28"/>
  <c r="N71" i="28"/>
  <c r="M71" i="28"/>
  <c r="J71" i="28"/>
  <c r="K71" i="28" s="1"/>
  <c r="F71" i="28"/>
  <c r="E71" i="28"/>
  <c r="D71" i="28"/>
  <c r="N70" i="28"/>
  <c r="M70" i="28"/>
  <c r="K70" i="28"/>
  <c r="J70" i="28"/>
  <c r="F70" i="28"/>
  <c r="E70" i="28"/>
  <c r="D70" i="28"/>
  <c r="N69" i="28"/>
  <c r="M69" i="28"/>
  <c r="J69" i="28"/>
  <c r="K69" i="28" s="1"/>
  <c r="F69" i="28"/>
  <c r="E69" i="28"/>
  <c r="D69" i="28"/>
  <c r="N68" i="28"/>
  <c r="M68" i="28"/>
  <c r="J68" i="28"/>
  <c r="K68" i="28" s="1"/>
  <c r="F68" i="28"/>
  <c r="E68" i="28"/>
  <c r="D68" i="28"/>
  <c r="N67" i="28"/>
  <c r="M67" i="28"/>
  <c r="J67" i="28"/>
  <c r="K67" i="28" s="1"/>
  <c r="F67" i="28"/>
  <c r="E67" i="28"/>
  <c r="D67" i="28"/>
  <c r="N66" i="28"/>
  <c r="M66" i="28"/>
  <c r="K66" i="28"/>
  <c r="J66" i="28"/>
  <c r="F66" i="28"/>
  <c r="E66" i="28"/>
  <c r="D66" i="28"/>
  <c r="N65" i="28"/>
  <c r="M65" i="28"/>
  <c r="J65" i="28"/>
  <c r="K65" i="28" s="1"/>
  <c r="F65" i="28"/>
  <c r="E65" i="28"/>
  <c r="D65" i="28"/>
  <c r="N64" i="28"/>
  <c r="M64" i="28"/>
  <c r="J64" i="28"/>
  <c r="K64" i="28" s="1"/>
  <c r="F64" i="28"/>
  <c r="E64" i="28"/>
  <c r="D64" i="28"/>
  <c r="N63" i="28"/>
  <c r="M63" i="28"/>
  <c r="J63" i="28"/>
  <c r="K63" i="28" s="1"/>
  <c r="F63" i="28"/>
  <c r="E63" i="28"/>
  <c r="D63" i="28"/>
  <c r="N62" i="28"/>
  <c r="M62" i="28"/>
  <c r="K62" i="28"/>
  <c r="J62" i="28"/>
  <c r="F62" i="28"/>
  <c r="E62" i="28"/>
  <c r="D62" i="28"/>
  <c r="N61" i="28"/>
  <c r="M61" i="28"/>
  <c r="J61" i="28"/>
  <c r="K61" i="28" s="1"/>
  <c r="F61" i="28"/>
  <c r="E61" i="28"/>
  <c r="D61" i="28"/>
  <c r="N60" i="28"/>
  <c r="M60" i="28"/>
  <c r="J60" i="28"/>
  <c r="K60" i="28" s="1"/>
  <c r="F60" i="28"/>
  <c r="E60" i="28"/>
  <c r="D60" i="28"/>
  <c r="N59" i="28"/>
  <c r="M59" i="28"/>
  <c r="J59" i="28"/>
  <c r="K59" i="28" s="1"/>
  <c r="F59" i="28"/>
  <c r="E59" i="28"/>
  <c r="D59" i="28"/>
  <c r="N58" i="28"/>
  <c r="M58" i="28"/>
  <c r="K58" i="28"/>
  <c r="J58" i="28"/>
  <c r="F58" i="28"/>
  <c r="E58" i="28"/>
  <c r="D58" i="28"/>
  <c r="N57" i="28"/>
  <c r="M57" i="28"/>
  <c r="J57" i="28"/>
  <c r="K57" i="28" s="1"/>
  <c r="F57" i="28"/>
  <c r="E57" i="28"/>
  <c r="D57" i="28"/>
  <c r="N56" i="28"/>
  <c r="M56" i="28"/>
  <c r="J56" i="28"/>
  <c r="K56" i="28" s="1"/>
  <c r="F56" i="28"/>
  <c r="E56" i="28"/>
  <c r="D56" i="28"/>
  <c r="N55" i="28"/>
  <c r="M55" i="28"/>
  <c r="J55" i="28"/>
  <c r="K55" i="28" s="1"/>
  <c r="F55" i="28"/>
  <c r="E55" i="28"/>
  <c r="D55" i="28"/>
  <c r="N54" i="28"/>
  <c r="M54" i="28"/>
  <c r="K54" i="28"/>
  <c r="J54" i="28"/>
  <c r="F54" i="28"/>
  <c r="E54" i="28"/>
  <c r="D54" i="28"/>
  <c r="N53" i="28"/>
  <c r="M53" i="28"/>
  <c r="J53" i="28"/>
  <c r="K53" i="28" s="1"/>
  <c r="F53" i="28"/>
  <c r="E53" i="28"/>
  <c r="D53" i="28"/>
  <c r="N52" i="28"/>
  <c r="M52" i="28"/>
  <c r="J52" i="28"/>
  <c r="K52" i="28" s="1"/>
  <c r="F52" i="28"/>
  <c r="E52" i="28"/>
  <c r="D52" i="28"/>
  <c r="N51" i="28"/>
  <c r="M51" i="28"/>
  <c r="J51" i="28"/>
  <c r="K51" i="28" s="1"/>
  <c r="F51" i="28"/>
  <c r="E51" i="28"/>
  <c r="D51" i="28"/>
  <c r="N50" i="28"/>
  <c r="M50" i="28"/>
  <c r="K50" i="28"/>
  <c r="J50" i="28"/>
  <c r="F50" i="28"/>
  <c r="E50" i="28"/>
  <c r="D50" i="28"/>
  <c r="N49" i="28"/>
  <c r="M49" i="28"/>
  <c r="J49" i="28"/>
  <c r="K49" i="28" s="1"/>
  <c r="F49" i="28"/>
  <c r="E49" i="28"/>
  <c r="D49" i="28"/>
  <c r="N48" i="28"/>
  <c r="M48" i="28"/>
  <c r="J48" i="28"/>
  <c r="K48" i="28" s="1"/>
  <c r="F48" i="28"/>
  <c r="E48" i="28"/>
  <c r="D48" i="28"/>
  <c r="N47" i="28"/>
  <c r="M47" i="28"/>
  <c r="J47" i="28"/>
  <c r="K47" i="28" s="1"/>
  <c r="F47" i="28"/>
  <c r="E47" i="28"/>
  <c r="D47" i="28"/>
  <c r="N46" i="28"/>
  <c r="M46" i="28"/>
  <c r="K46" i="28"/>
  <c r="J46" i="28"/>
  <c r="F46" i="28"/>
  <c r="E46" i="28"/>
  <c r="D46" i="28"/>
  <c r="N45" i="28"/>
  <c r="M45" i="28"/>
  <c r="J45" i="28"/>
  <c r="K45" i="28" s="1"/>
  <c r="F45" i="28"/>
  <c r="E45" i="28"/>
  <c r="D45" i="28"/>
  <c r="N44" i="28"/>
  <c r="M44" i="28"/>
  <c r="J44" i="28"/>
  <c r="K44" i="28" s="1"/>
  <c r="F44" i="28"/>
  <c r="E44" i="28"/>
  <c r="D44" i="28"/>
  <c r="N43" i="28"/>
  <c r="M43" i="28"/>
  <c r="J43" i="28"/>
  <c r="K43" i="28" s="1"/>
  <c r="F43" i="28"/>
  <c r="E43" i="28"/>
  <c r="D43" i="28"/>
  <c r="N42" i="28"/>
  <c r="M42" i="28"/>
  <c r="K42" i="28"/>
  <c r="J42" i="28"/>
  <c r="F42" i="28"/>
  <c r="E42" i="28"/>
  <c r="D42" i="28"/>
  <c r="N41" i="28"/>
  <c r="M41" i="28"/>
  <c r="J41" i="28"/>
  <c r="K41" i="28" s="1"/>
  <c r="F41" i="28"/>
  <c r="E41" i="28"/>
  <c r="D41" i="28"/>
  <c r="N40" i="28"/>
  <c r="M40" i="28"/>
  <c r="J40" i="28"/>
  <c r="K40" i="28" s="1"/>
  <c r="F40" i="28"/>
  <c r="E40" i="28"/>
  <c r="D40" i="28"/>
  <c r="N39" i="28"/>
  <c r="M39" i="28"/>
  <c r="J39" i="28"/>
  <c r="K39" i="28" s="1"/>
  <c r="F39" i="28"/>
  <c r="E39" i="28"/>
  <c r="D39" i="28"/>
  <c r="N38" i="28"/>
  <c r="M38" i="28"/>
  <c r="K38" i="28"/>
  <c r="J38" i="28"/>
  <c r="F38" i="28"/>
  <c r="E38" i="28"/>
  <c r="D38" i="28"/>
  <c r="N37" i="28"/>
  <c r="M37" i="28"/>
  <c r="J37" i="28"/>
  <c r="K37" i="28" s="1"/>
  <c r="F37" i="28"/>
  <c r="E37" i="28"/>
  <c r="D37" i="28"/>
  <c r="N36" i="28"/>
  <c r="M36" i="28"/>
  <c r="J36" i="28"/>
  <c r="K36" i="28" s="1"/>
  <c r="F36" i="28"/>
  <c r="E36" i="28"/>
  <c r="D36" i="28"/>
  <c r="N35" i="28"/>
  <c r="M35" i="28"/>
  <c r="J35" i="28"/>
  <c r="K35" i="28" s="1"/>
  <c r="F35" i="28"/>
  <c r="E35" i="28"/>
  <c r="D35" i="28"/>
  <c r="N34" i="28"/>
  <c r="M34" i="28"/>
  <c r="K34" i="28"/>
  <c r="J34" i="28"/>
  <c r="F34" i="28"/>
  <c r="E34" i="28"/>
  <c r="D34" i="28"/>
  <c r="N33" i="28"/>
  <c r="M33" i="28"/>
  <c r="J33" i="28"/>
  <c r="K33" i="28" s="1"/>
  <c r="F33" i="28"/>
  <c r="E33" i="28"/>
  <c r="D33" i="28"/>
  <c r="N32" i="28"/>
  <c r="M32" i="28"/>
  <c r="J32" i="28"/>
  <c r="K32" i="28" s="1"/>
  <c r="F32" i="28"/>
  <c r="E32" i="28"/>
  <c r="D32" i="28"/>
  <c r="N31" i="28"/>
  <c r="M31" i="28"/>
  <c r="J31" i="28"/>
  <c r="K31" i="28" s="1"/>
  <c r="F31" i="28"/>
  <c r="E31" i="28"/>
  <c r="D31" i="28"/>
  <c r="N30" i="28"/>
  <c r="M30" i="28"/>
  <c r="K30" i="28"/>
  <c r="J30" i="28"/>
  <c r="F30" i="28"/>
  <c r="E30" i="28"/>
  <c r="D30" i="28"/>
  <c r="N29" i="28"/>
  <c r="M29" i="28"/>
  <c r="J29" i="28"/>
  <c r="K29" i="28" s="1"/>
  <c r="F29" i="28"/>
  <c r="E29" i="28"/>
  <c r="D29" i="28"/>
  <c r="N28" i="28"/>
  <c r="M28" i="28"/>
  <c r="J28" i="28"/>
  <c r="K28" i="28" s="1"/>
  <c r="F28" i="28"/>
  <c r="E28" i="28"/>
  <c r="D28" i="28"/>
  <c r="N27" i="28"/>
  <c r="M27" i="28"/>
  <c r="J27" i="28"/>
  <c r="K27" i="28" s="1"/>
  <c r="F27" i="28"/>
  <c r="E27" i="28"/>
  <c r="D27" i="28"/>
  <c r="N26" i="28"/>
  <c r="N98" i="28" s="1"/>
  <c r="M26" i="28"/>
  <c r="M98" i="28" s="1"/>
  <c r="K26" i="28"/>
  <c r="J26" i="28"/>
  <c r="F26" i="28"/>
  <c r="E26" i="28"/>
  <c r="D26" i="28"/>
  <c r="N25" i="28"/>
  <c r="M25" i="28"/>
  <c r="J25" i="28"/>
  <c r="K25" i="28" s="1"/>
  <c r="F25" i="28"/>
  <c r="E25" i="28"/>
  <c r="D25" i="28"/>
  <c r="N24" i="28"/>
  <c r="M24" i="28"/>
  <c r="J24" i="28"/>
  <c r="K24" i="28" s="1"/>
  <c r="F24" i="28"/>
  <c r="E24" i="28"/>
  <c r="D24" i="28"/>
  <c r="N23" i="28"/>
  <c r="M23" i="28"/>
  <c r="J23" i="28"/>
  <c r="K23" i="28" s="1"/>
  <c r="F23" i="28"/>
  <c r="E23" i="28"/>
  <c r="D23" i="28"/>
  <c r="N22" i="28"/>
  <c r="M22" i="28"/>
  <c r="K22" i="28"/>
  <c r="J22" i="28"/>
  <c r="F22" i="28"/>
  <c r="E22" i="28"/>
  <c r="D22" i="28"/>
  <c r="N21" i="28"/>
  <c r="M21" i="28"/>
  <c r="J21" i="28"/>
  <c r="K21" i="28" s="1"/>
  <c r="F21" i="28"/>
  <c r="E21" i="28"/>
  <c r="D21" i="28"/>
  <c r="N20" i="28"/>
  <c r="M20" i="28"/>
  <c r="J20" i="28"/>
  <c r="K20" i="28" s="1"/>
  <c r="F20" i="28"/>
  <c r="E20" i="28"/>
  <c r="D20" i="28"/>
  <c r="N19" i="28"/>
  <c r="M19" i="28"/>
  <c r="J19" i="28"/>
  <c r="K19" i="28" s="1"/>
  <c r="F19" i="28"/>
  <c r="E19" i="28"/>
  <c r="D19" i="28"/>
  <c r="N18" i="28"/>
  <c r="M18" i="28"/>
  <c r="K18" i="28"/>
  <c r="J18" i="28"/>
  <c r="F18" i="28"/>
  <c r="E18" i="28"/>
  <c r="D18" i="28"/>
  <c r="N17" i="28"/>
  <c r="M17" i="28"/>
  <c r="J17" i="28"/>
  <c r="K17" i="28" s="1"/>
  <c r="F17" i="28"/>
  <c r="E17" i="28"/>
  <c r="D17" i="28"/>
  <c r="N16" i="28"/>
  <c r="M16" i="28"/>
  <c r="J16" i="28"/>
  <c r="K16" i="28" s="1"/>
  <c r="F16" i="28"/>
  <c r="E16" i="28"/>
  <c r="D16" i="28"/>
  <c r="N15" i="28"/>
  <c r="M15" i="28"/>
  <c r="J15" i="28"/>
  <c r="K15" i="28" s="1"/>
  <c r="F15" i="28"/>
  <c r="E15" i="28"/>
  <c r="D15" i="28"/>
  <c r="N14" i="28"/>
  <c r="M14" i="28"/>
  <c r="K14" i="28"/>
  <c r="J14" i="28"/>
  <c r="F14" i="28"/>
  <c r="E14" i="28"/>
  <c r="D14" i="28"/>
  <c r="N13" i="28"/>
  <c r="M13" i="28"/>
  <c r="J13" i="28"/>
  <c r="J98" i="28" s="1"/>
  <c r="F13" i="28"/>
  <c r="E13" i="28"/>
  <c r="D13" i="28"/>
  <c r="C13" i="28"/>
  <c r="I10" i="28"/>
  <c r="C8" i="28"/>
  <c r="B8" i="28"/>
  <c r="C7" i="28"/>
  <c r="B7" i="28"/>
  <c r="C6" i="28"/>
  <c r="B6" i="28"/>
  <c r="E3" i="28"/>
  <c r="D3" i="28"/>
  <c r="C3" i="28"/>
  <c r="D2" i="28"/>
  <c r="C2" i="28"/>
  <c r="B2" i="28"/>
  <c r="D1" i="28"/>
  <c r="C1" i="28"/>
  <c r="B1" i="28"/>
  <c r="A1" i="28"/>
  <c r="R14" i="1"/>
  <c r="S14" i="1"/>
  <c r="T14" i="1"/>
  <c r="R15" i="1"/>
  <c r="S15" i="1"/>
  <c r="T15" i="1"/>
  <c r="R16" i="1"/>
  <c r="S16" i="1"/>
  <c r="T16" i="1"/>
  <c r="R17" i="1"/>
  <c r="S17" i="1"/>
  <c r="T17" i="1"/>
  <c r="R18" i="1"/>
  <c r="S18" i="1"/>
  <c r="T18" i="1"/>
  <c r="R19" i="1"/>
  <c r="S19" i="1"/>
  <c r="T19" i="1"/>
  <c r="R20" i="1"/>
  <c r="S20" i="1"/>
  <c r="T20" i="1"/>
  <c r="R21" i="1"/>
  <c r="S21" i="1"/>
  <c r="T21" i="1"/>
  <c r="R22" i="1"/>
  <c r="S22" i="1"/>
  <c r="T22" i="1"/>
  <c r="R23" i="1"/>
  <c r="S23" i="1"/>
  <c r="T23" i="1"/>
  <c r="R24" i="1"/>
  <c r="S24" i="1"/>
  <c r="T24" i="1"/>
  <c r="R25" i="1"/>
  <c r="S25" i="1"/>
  <c r="T25" i="1"/>
  <c r="R26" i="1"/>
  <c r="S26" i="1"/>
  <c r="T26" i="1"/>
  <c r="R27" i="1"/>
  <c r="S27" i="1"/>
  <c r="T27" i="1"/>
  <c r="R28" i="1"/>
  <c r="S28" i="1"/>
  <c r="T28" i="1"/>
  <c r="R29" i="1"/>
  <c r="S29" i="1"/>
  <c r="T29" i="1"/>
  <c r="R30" i="1"/>
  <c r="S30" i="1"/>
  <c r="T30" i="1"/>
  <c r="R31" i="1"/>
  <c r="S31" i="1"/>
  <c r="T31" i="1"/>
  <c r="R32" i="1"/>
  <c r="S32" i="1"/>
  <c r="T32" i="1"/>
  <c r="R33" i="1"/>
  <c r="S33" i="1"/>
  <c r="T33" i="1"/>
  <c r="R34" i="1"/>
  <c r="S34" i="1"/>
  <c r="T34" i="1"/>
  <c r="R35" i="1"/>
  <c r="S35" i="1"/>
  <c r="T35" i="1"/>
  <c r="R36" i="1"/>
  <c r="S36" i="1"/>
  <c r="T36" i="1"/>
  <c r="R37" i="1"/>
  <c r="S37" i="1"/>
  <c r="T37" i="1"/>
  <c r="R38" i="1"/>
  <c r="R39" i="1"/>
  <c r="S39" i="1"/>
  <c r="T39" i="1"/>
  <c r="R40" i="1"/>
  <c r="S40" i="1"/>
  <c r="T40" i="1"/>
  <c r="R41" i="1"/>
  <c r="S41" i="1"/>
  <c r="T41" i="1"/>
  <c r="R42" i="1"/>
  <c r="R43" i="1"/>
  <c r="S43" i="1"/>
  <c r="T43" i="1"/>
  <c r="R44" i="1"/>
  <c r="S44" i="1"/>
  <c r="T44" i="1"/>
  <c r="R45" i="1"/>
  <c r="S45" i="1"/>
  <c r="T45" i="1"/>
  <c r="R46" i="1"/>
  <c r="S46" i="1"/>
  <c r="T46" i="1"/>
  <c r="R47" i="1"/>
  <c r="S47" i="1"/>
  <c r="T47" i="1"/>
  <c r="R48" i="1"/>
  <c r="S48" i="1"/>
  <c r="T48" i="1"/>
  <c r="R49" i="1"/>
  <c r="S49" i="1"/>
  <c r="T49" i="1"/>
  <c r="R50" i="1"/>
  <c r="S50" i="1"/>
  <c r="T50" i="1"/>
  <c r="R51" i="1"/>
  <c r="S51" i="1"/>
  <c r="T51" i="1"/>
  <c r="R52" i="1"/>
  <c r="S52" i="1"/>
  <c r="T52" i="1"/>
  <c r="R53" i="1"/>
  <c r="S53" i="1"/>
  <c r="T53" i="1"/>
  <c r="R54" i="1"/>
  <c r="S54" i="1"/>
  <c r="T54" i="1"/>
  <c r="R55" i="1"/>
  <c r="S55" i="1"/>
  <c r="T55" i="1"/>
  <c r="R56" i="1"/>
  <c r="S56" i="1"/>
  <c r="T56" i="1"/>
  <c r="R57" i="1"/>
  <c r="S57" i="1"/>
  <c r="T57" i="1"/>
  <c r="R58" i="1"/>
  <c r="S58" i="1"/>
  <c r="T58" i="1"/>
  <c r="R59" i="1"/>
  <c r="S59" i="1"/>
  <c r="T59" i="1"/>
  <c r="R60" i="1"/>
  <c r="S60" i="1"/>
  <c r="T60" i="1"/>
  <c r="R61" i="1"/>
  <c r="S61" i="1"/>
  <c r="T61" i="1"/>
  <c r="R62" i="1"/>
  <c r="S62" i="1"/>
  <c r="T62" i="1"/>
  <c r="R63" i="1"/>
  <c r="S63" i="1"/>
  <c r="T63" i="1"/>
  <c r="R64" i="1"/>
  <c r="S64" i="1"/>
  <c r="T64" i="1"/>
  <c r="R65" i="1"/>
  <c r="S65" i="1"/>
  <c r="T65" i="1"/>
  <c r="R66" i="1"/>
  <c r="S66" i="1"/>
  <c r="T66" i="1"/>
  <c r="R67" i="1"/>
  <c r="S67" i="1"/>
  <c r="T67" i="1"/>
  <c r="R68" i="1"/>
  <c r="S68" i="1"/>
  <c r="T68" i="1"/>
  <c r="R69" i="1"/>
  <c r="S69" i="1"/>
  <c r="T69" i="1"/>
  <c r="R70" i="1"/>
  <c r="S70" i="1"/>
  <c r="T70" i="1"/>
  <c r="R71" i="1"/>
  <c r="S71" i="1"/>
  <c r="T71" i="1"/>
  <c r="R72" i="1"/>
  <c r="S72" i="1"/>
  <c r="T72" i="1"/>
  <c r="R73" i="1"/>
  <c r="S73" i="1"/>
  <c r="T73" i="1"/>
  <c r="R74" i="1"/>
  <c r="S74" i="1"/>
  <c r="T74" i="1"/>
  <c r="R75" i="1"/>
  <c r="S75" i="1"/>
  <c r="T75" i="1"/>
  <c r="R76" i="1"/>
  <c r="S76" i="1"/>
  <c r="T76" i="1"/>
  <c r="R77" i="1"/>
  <c r="S77" i="1"/>
  <c r="T77" i="1"/>
  <c r="R78" i="1"/>
  <c r="S78" i="1"/>
  <c r="T78" i="1"/>
  <c r="R79" i="1"/>
  <c r="S79" i="1"/>
  <c r="T79" i="1"/>
  <c r="R80" i="1"/>
  <c r="S80" i="1"/>
  <c r="T80" i="1"/>
  <c r="R81" i="1"/>
  <c r="S81" i="1"/>
  <c r="T81" i="1"/>
  <c r="R82" i="1"/>
  <c r="S82" i="1"/>
  <c r="T82" i="1"/>
  <c r="R83" i="1"/>
  <c r="S83" i="1"/>
  <c r="T83" i="1"/>
  <c r="R84" i="1"/>
  <c r="S84" i="1"/>
  <c r="T84" i="1"/>
  <c r="R85" i="1"/>
  <c r="S85" i="1"/>
  <c r="T85" i="1"/>
  <c r="R86" i="1"/>
  <c r="S86" i="1"/>
  <c r="T86" i="1"/>
  <c r="R87" i="1"/>
  <c r="S87" i="1"/>
  <c r="T87" i="1"/>
  <c r="R88" i="1"/>
  <c r="S88" i="1"/>
  <c r="T88" i="1"/>
  <c r="R89" i="1"/>
  <c r="S89" i="1"/>
  <c r="T89" i="1"/>
  <c r="R90" i="1"/>
  <c r="S90" i="1"/>
  <c r="T90" i="1"/>
  <c r="R91" i="1"/>
  <c r="S91" i="1"/>
  <c r="T91" i="1"/>
  <c r="R92" i="1"/>
  <c r="S92" i="1"/>
  <c r="T92" i="1"/>
  <c r="R93" i="1"/>
  <c r="S93" i="1"/>
  <c r="T93" i="1"/>
  <c r="R94" i="1"/>
  <c r="S94" i="1"/>
  <c r="T94" i="1"/>
  <c r="R95" i="1"/>
  <c r="S95" i="1"/>
  <c r="T95" i="1"/>
  <c r="R96" i="1"/>
  <c r="S96" i="1"/>
  <c r="T96" i="1"/>
  <c r="R97" i="1"/>
  <c r="S97" i="1"/>
  <c r="T97" i="1"/>
  <c r="T13" i="1"/>
  <c r="S13" i="1"/>
  <c r="R13" i="1"/>
  <c r="A100" i="27"/>
  <c r="AS98" i="27"/>
  <c r="AR98" i="27"/>
  <c r="AQ98" i="27"/>
  <c r="AP98" i="27"/>
  <c r="AO98" i="27"/>
  <c r="AN98" i="27"/>
  <c r="AM98" i="27"/>
  <c r="AL98" i="27"/>
  <c r="AK98" i="27"/>
  <c r="AJ98" i="27"/>
  <c r="AI98" i="27"/>
  <c r="AH98" i="27"/>
  <c r="AG98" i="27"/>
  <c r="AF98" i="27"/>
  <c r="AE98" i="27"/>
  <c r="AD98" i="27"/>
  <c r="AC98" i="27"/>
  <c r="AB98" i="27"/>
  <c r="AA98" i="27"/>
  <c r="Z98" i="27"/>
  <c r="Y98" i="27"/>
  <c r="X98" i="27"/>
  <c r="W98" i="27"/>
  <c r="V98" i="27"/>
  <c r="U98" i="27"/>
  <c r="T98" i="27"/>
  <c r="S98" i="27"/>
  <c r="R98" i="27"/>
  <c r="Q98" i="27"/>
  <c r="P98" i="27"/>
  <c r="O98" i="27"/>
  <c r="L98" i="27"/>
  <c r="I98" i="27"/>
  <c r="N97" i="27"/>
  <c r="M97" i="27"/>
  <c r="J97" i="27"/>
  <c r="K97" i="27" s="1"/>
  <c r="F97" i="27"/>
  <c r="E97" i="27"/>
  <c r="D97" i="27"/>
  <c r="N96" i="27"/>
  <c r="M96" i="27"/>
  <c r="J96" i="27"/>
  <c r="K96" i="27" s="1"/>
  <c r="F96" i="27"/>
  <c r="E96" i="27"/>
  <c r="D96" i="27"/>
  <c r="N95" i="27"/>
  <c r="M95" i="27"/>
  <c r="K95" i="27"/>
  <c r="J95" i="27"/>
  <c r="F95" i="27"/>
  <c r="E95" i="27"/>
  <c r="D95" i="27"/>
  <c r="N94" i="27"/>
  <c r="M94" i="27"/>
  <c r="K94" i="27"/>
  <c r="J94" i="27"/>
  <c r="F94" i="27"/>
  <c r="E94" i="27"/>
  <c r="D94" i="27"/>
  <c r="N93" i="27"/>
  <c r="M93" i="27"/>
  <c r="J93" i="27"/>
  <c r="K93" i="27" s="1"/>
  <c r="F93" i="27"/>
  <c r="E93" i="27"/>
  <c r="D93" i="27"/>
  <c r="N92" i="27"/>
  <c r="M92" i="27"/>
  <c r="J92" i="27"/>
  <c r="K92" i="27" s="1"/>
  <c r="F92" i="27"/>
  <c r="E92" i="27"/>
  <c r="D92" i="27"/>
  <c r="N91" i="27"/>
  <c r="M91" i="27"/>
  <c r="K91" i="27"/>
  <c r="J91" i="27"/>
  <c r="F91" i="27"/>
  <c r="E91" i="27"/>
  <c r="D91" i="27"/>
  <c r="N90" i="27"/>
  <c r="M90" i="27"/>
  <c r="K90" i="27"/>
  <c r="J90" i="27"/>
  <c r="F90" i="27"/>
  <c r="E90" i="27"/>
  <c r="D90" i="27"/>
  <c r="N89" i="27"/>
  <c r="M89" i="27"/>
  <c r="J89" i="27"/>
  <c r="K89" i="27" s="1"/>
  <c r="F89" i="27"/>
  <c r="E89" i="27"/>
  <c r="D89" i="27"/>
  <c r="N88" i="27"/>
  <c r="M88" i="27"/>
  <c r="J88" i="27"/>
  <c r="K88" i="27" s="1"/>
  <c r="F88" i="27"/>
  <c r="E88" i="27"/>
  <c r="D88" i="27"/>
  <c r="N87" i="27"/>
  <c r="M87" i="27"/>
  <c r="K87" i="27"/>
  <c r="J87" i="27"/>
  <c r="F87" i="27"/>
  <c r="E87" i="27"/>
  <c r="D87" i="27"/>
  <c r="N86" i="27"/>
  <c r="M86" i="27"/>
  <c r="K86" i="27"/>
  <c r="J86" i="27"/>
  <c r="F86" i="27"/>
  <c r="E86" i="27"/>
  <c r="D86" i="27"/>
  <c r="N85" i="27"/>
  <c r="M85" i="27"/>
  <c r="J85" i="27"/>
  <c r="K85" i="27" s="1"/>
  <c r="F85" i="27"/>
  <c r="E85" i="27"/>
  <c r="D85" i="27"/>
  <c r="N84" i="27"/>
  <c r="M84" i="27"/>
  <c r="J84" i="27"/>
  <c r="K84" i="27" s="1"/>
  <c r="F84" i="27"/>
  <c r="E84" i="27"/>
  <c r="D84" i="27"/>
  <c r="N83" i="27"/>
  <c r="M83" i="27"/>
  <c r="K83" i="27"/>
  <c r="J83" i="27"/>
  <c r="F83" i="27"/>
  <c r="E83" i="27"/>
  <c r="D83" i="27"/>
  <c r="N82" i="27"/>
  <c r="M82" i="27"/>
  <c r="K82" i="27"/>
  <c r="J82" i="27"/>
  <c r="F82" i="27"/>
  <c r="E82" i="27"/>
  <c r="D82" i="27"/>
  <c r="N81" i="27"/>
  <c r="M81" i="27"/>
  <c r="J81" i="27"/>
  <c r="K81" i="27" s="1"/>
  <c r="F81" i="27"/>
  <c r="E81" i="27"/>
  <c r="D81" i="27"/>
  <c r="N80" i="27"/>
  <c r="M80" i="27"/>
  <c r="J80" i="27"/>
  <c r="K80" i="27" s="1"/>
  <c r="F80" i="27"/>
  <c r="E80" i="27"/>
  <c r="D80" i="27"/>
  <c r="N79" i="27"/>
  <c r="M79" i="27"/>
  <c r="J79" i="27"/>
  <c r="K79" i="27" s="1"/>
  <c r="F79" i="27"/>
  <c r="E79" i="27"/>
  <c r="D79" i="27"/>
  <c r="N78" i="27"/>
  <c r="M78" i="27"/>
  <c r="K78" i="27"/>
  <c r="J78" i="27"/>
  <c r="F78" i="27"/>
  <c r="E78" i="27"/>
  <c r="D78" i="27"/>
  <c r="N77" i="27"/>
  <c r="M77" i="27"/>
  <c r="J77" i="27"/>
  <c r="K77" i="27" s="1"/>
  <c r="F77" i="27"/>
  <c r="E77" i="27"/>
  <c r="D77" i="27"/>
  <c r="N76" i="27"/>
  <c r="M76" i="27"/>
  <c r="J76" i="27"/>
  <c r="K76" i="27" s="1"/>
  <c r="F76" i="27"/>
  <c r="E76" i="27"/>
  <c r="D76" i="27"/>
  <c r="N75" i="27"/>
  <c r="M75" i="27"/>
  <c r="K75" i="27"/>
  <c r="J75" i="27"/>
  <c r="F75" i="27"/>
  <c r="E75" i="27"/>
  <c r="D75" i="27"/>
  <c r="N74" i="27"/>
  <c r="M74" i="27"/>
  <c r="K74" i="27"/>
  <c r="J74" i="27"/>
  <c r="F74" i="27"/>
  <c r="E74" i="27"/>
  <c r="D74" i="27"/>
  <c r="N73" i="27"/>
  <c r="M73" i="27"/>
  <c r="J73" i="27"/>
  <c r="K73" i="27" s="1"/>
  <c r="F73" i="27"/>
  <c r="E73" i="27"/>
  <c r="D73" i="27"/>
  <c r="N72" i="27"/>
  <c r="M72" i="27"/>
  <c r="J72" i="27"/>
  <c r="K72" i="27" s="1"/>
  <c r="F72" i="27"/>
  <c r="E72" i="27"/>
  <c r="D72" i="27"/>
  <c r="N71" i="27"/>
  <c r="M71" i="27"/>
  <c r="J71" i="27"/>
  <c r="K71" i="27" s="1"/>
  <c r="F71" i="27"/>
  <c r="E71" i="27"/>
  <c r="D71" i="27"/>
  <c r="N70" i="27"/>
  <c r="M70" i="27"/>
  <c r="K70" i="27"/>
  <c r="J70" i="27"/>
  <c r="F70" i="27"/>
  <c r="E70" i="27"/>
  <c r="D70" i="27"/>
  <c r="N69" i="27"/>
  <c r="M69" i="27"/>
  <c r="J69" i="27"/>
  <c r="K69" i="27" s="1"/>
  <c r="F69" i="27"/>
  <c r="E69" i="27"/>
  <c r="D69" i="27"/>
  <c r="N68" i="27"/>
  <c r="M68" i="27"/>
  <c r="J68" i="27"/>
  <c r="K68" i="27" s="1"/>
  <c r="F68" i="27"/>
  <c r="E68" i="27"/>
  <c r="D68" i="27"/>
  <c r="N67" i="27"/>
  <c r="M67" i="27"/>
  <c r="J67" i="27"/>
  <c r="K67" i="27" s="1"/>
  <c r="F67" i="27"/>
  <c r="E67" i="27"/>
  <c r="D67" i="27"/>
  <c r="N66" i="27"/>
  <c r="M66" i="27"/>
  <c r="K66" i="27"/>
  <c r="J66" i="27"/>
  <c r="F66" i="27"/>
  <c r="E66" i="27"/>
  <c r="D66" i="27"/>
  <c r="N65" i="27"/>
  <c r="M65" i="27"/>
  <c r="J65" i="27"/>
  <c r="K65" i="27" s="1"/>
  <c r="F65" i="27"/>
  <c r="E65" i="27"/>
  <c r="D65" i="27"/>
  <c r="N64" i="27"/>
  <c r="M64" i="27"/>
  <c r="J64" i="27"/>
  <c r="K64" i="27" s="1"/>
  <c r="F64" i="27"/>
  <c r="E64" i="27"/>
  <c r="D64" i="27"/>
  <c r="N63" i="27"/>
  <c r="M63" i="27"/>
  <c r="J63" i="27"/>
  <c r="K63" i="27" s="1"/>
  <c r="F63" i="27"/>
  <c r="E63" i="27"/>
  <c r="D63" i="27"/>
  <c r="N62" i="27"/>
  <c r="M62" i="27"/>
  <c r="K62" i="27"/>
  <c r="J62" i="27"/>
  <c r="F62" i="27"/>
  <c r="E62" i="27"/>
  <c r="D62" i="27"/>
  <c r="N61" i="27"/>
  <c r="M61" i="27"/>
  <c r="J61" i="27"/>
  <c r="K61" i="27" s="1"/>
  <c r="F61" i="27"/>
  <c r="E61" i="27"/>
  <c r="D61" i="27"/>
  <c r="N60" i="27"/>
  <c r="M60" i="27"/>
  <c r="J60" i="27"/>
  <c r="K60" i="27" s="1"/>
  <c r="F60" i="27"/>
  <c r="E60" i="27"/>
  <c r="D60" i="27"/>
  <c r="N59" i="27"/>
  <c r="M59" i="27"/>
  <c r="J59" i="27"/>
  <c r="K59" i="27" s="1"/>
  <c r="F59" i="27"/>
  <c r="E59" i="27"/>
  <c r="D59" i="27"/>
  <c r="N58" i="27"/>
  <c r="M58" i="27"/>
  <c r="K58" i="27"/>
  <c r="J58" i="27"/>
  <c r="F58" i="27"/>
  <c r="E58" i="27"/>
  <c r="D58" i="27"/>
  <c r="N57" i="27"/>
  <c r="M57" i="27"/>
  <c r="J57" i="27"/>
  <c r="K57" i="27" s="1"/>
  <c r="F57" i="27"/>
  <c r="E57" i="27"/>
  <c r="D57" i="27"/>
  <c r="N56" i="27"/>
  <c r="M56" i="27"/>
  <c r="J56" i="27"/>
  <c r="K56" i="27" s="1"/>
  <c r="F56" i="27"/>
  <c r="E56" i="27"/>
  <c r="D56" i="27"/>
  <c r="N55" i="27"/>
  <c r="M55" i="27"/>
  <c r="J55" i="27"/>
  <c r="K55" i="27" s="1"/>
  <c r="F55" i="27"/>
  <c r="E55" i="27"/>
  <c r="D55" i="27"/>
  <c r="N54" i="27"/>
  <c r="M54" i="27"/>
  <c r="K54" i="27"/>
  <c r="J54" i="27"/>
  <c r="F54" i="27"/>
  <c r="E54" i="27"/>
  <c r="D54" i="27"/>
  <c r="N53" i="27"/>
  <c r="M53" i="27"/>
  <c r="J53" i="27"/>
  <c r="K53" i="27" s="1"/>
  <c r="F53" i="27"/>
  <c r="E53" i="27"/>
  <c r="D53" i="27"/>
  <c r="N52" i="27"/>
  <c r="M52" i="27"/>
  <c r="J52" i="27"/>
  <c r="K52" i="27" s="1"/>
  <c r="F52" i="27"/>
  <c r="E52" i="27"/>
  <c r="D52" i="27"/>
  <c r="N51" i="27"/>
  <c r="M51" i="27"/>
  <c r="J51" i="27"/>
  <c r="K51" i="27" s="1"/>
  <c r="F51" i="27"/>
  <c r="E51" i="27"/>
  <c r="D51" i="27"/>
  <c r="N50" i="27"/>
  <c r="M50" i="27"/>
  <c r="K50" i="27"/>
  <c r="J50" i="27"/>
  <c r="F50" i="27"/>
  <c r="E50" i="27"/>
  <c r="D50" i="27"/>
  <c r="N49" i="27"/>
  <c r="M49" i="27"/>
  <c r="J49" i="27"/>
  <c r="K49" i="27" s="1"/>
  <c r="F49" i="27"/>
  <c r="E49" i="27"/>
  <c r="D49" i="27"/>
  <c r="N48" i="27"/>
  <c r="M48" i="27"/>
  <c r="J48" i="27"/>
  <c r="K48" i="27" s="1"/>
  <c r="F48" i="27"/>
  <c r="E48" i="27"/>
  <c r="D48" i="27"/>
  <c r="N47" i="27"/>
  <c r="M47" i="27"/>
  <c r="J47" i="27"/>
  <c r="K47" i="27" s="1"/>
  <c r="F47" i="27"/>
  <c r="E47" i="27"/>
  <c r="D47" i="27"/>
  <c r="N46" i="27"/>
  <c r="M46" i="27"/>
  <c r="K46" i="27"/>
  <c r="J46" i="27"/>
  <c r="F46" i="27"/>
  <c r="E46" i="27"/>
  <c r="D46" i="27"/>
  <c r="N45" i="27"/>
  <c r="M45" i="27"/>
  <c r="J45" i="27"/>
  <c r="K45" i="27" s="1"/>
  <c r="F45" i="27"/>
  <c r="E45" i="27"/>
  <c r="D45" i="27"/>
  <c r="N44" i="27"/>
  <c r="M44" i="27"/>
  <c r="J44" i="27"/>
  <c r="K44" i="27" s="1"/>
  <c r="F44" i="27"/>
  <c r="E44" i="27"/>
  <c r="D44" i="27"/>
  <c r="N43" i="27"/>
  <c r="M43" i="27"/>
  <c r="J43" i="27"/>
  <c r="K43" i="27" s="1"/>
  <c r="F43" i="27"/>
  <c r="E43" i="27"/>
  <c r="D43" i="27"/>
  <c r="N42" i="27"/>
  <c r="M42" i="27"/>
  <c r="J42" i="27"/>
  <c r="S42" i="1" s="1"/>
  <c r="F42" i="27"/>
  <c r="E42" i="27"/>
  <c r="D42" i="27"/>
  <c r="N41" i="27"/>
  <c r="M41" i="27"/>
  <c r="J41" i="27"/>
  <c r="K41" i="27" s="1"/>
  <c r="F41" i="27"/>
  <c r="E41" i="27"/>
  <c r="D41" i="27"/>
  <c r="N40" i="27"/>
  <c r="M40" i="27"/>
  <c r="J40" i="27"/>
  <c r="K40" i="27" s="1"/>
  <c r="F40" i="27"/>
  <c r="E40" i="27"/>
  <c r="D40" i="27"/>
  <c r="N39" i="27"/>
  <c r="M39" i="27"/>
  <c r="J39" i="27"/>
  <c r="K39" i="27" s="1"/>
  <c r="F39" i="27"/>
  <c r="E39" i="27"/>
  <c r="D39" i="27"/>
  <c r="N38" i="27"/>
  <c r="M38" i="27"/>
  <c r="J38" i="27"/>
  <c r="S38" i="1" s="1"/>
  <c r="F38" i="27"/>
  <c r="E38" i="27"/>
  <c r="D38" i="27"/>
  <c r="N37" i="27"/>
  <c r="M37" i="27"/>
  <c r="J37" i="27"/>
  <c r="K37" i="27" s="1"/>
  <c r="F37" i="27"/>
  <c r="E37" i="27"/>
  <c r="D37" i="27"/>
  <c r="N36" i="27"/>
  <c r="M36" i="27"/>
  <c r="J36" i="27"/>
  <c r="K36" i="27" s="1"/>
  <c r="F36" i="27"/>
  <c r="E36" i="27"/>
  <c r="D36" i="27"/>
  <c r="N35" i="27"/>
  <c r="M35" i="27"/>
  <c r="J35" i="27"/>
  <c r="K35" i="27" s="1"/>
  <c r="F35" i="27"/>
  <c r="E35" i="27"/>
  <c r="D35" i="27"/>
  <c r="N34" i="27"/>
  <c r="M34" i="27"/>
  <c r="K34" i="27"/>
  <c r="J34" i="27"/>
  <c r="F34" i="27"/>
  <c r="E34" i="27"/>
  <c r="D34" i="27"/>
  <c r="N33" i="27"/>
  <c r="M33" i="27"/>
  <c r="J33" i="27"/>
  <c r="K33" i="27" s="1"/>
  <c r="F33" i="27"/>
  <c r="E33" i="27"/>
  <c r="D33" i="27"/>
  <c r="N32" i="27"/>
  <c r="M32" i="27"/>
  <c r="J32" i="27"/>
  <c r="K32" i="27" s="1"/>
  <c r="F32" i="27"/>
  <c r="E32" i="27"/>
  <c r="D32" i="27"/>
  <c r="N31" i="27"/>
  <c r="M31" i="27"/>
  <c r="J31" i="27"/>
  <c r="K31" i="27" s="1"/>
  <c r="F31" i="27"/>
  <c r="E31" i="27"/>
  <c r="D31" i="27"/>
  <c r="N30" i="27"/>
  <c r="M30" i="27"/>
  <c r="K30" i="27"/>
  <c r="J30" i="27"/>
  <c r="F30" i="27"/>
  <c r="E30" i="27"/>
  <c r="D30" i="27"/>
  <c r="N29" i="27"/>
  <c r="M29" i="27"/>
  <c r="J29" i="27"/>
  <c r="K29" i="27" s="1"/>
  <c r="F29" i="27"/>
  <c r="E29" i="27"/>
  <c r="D29" i="27"/>
  <c r="N28" i="27"/>
  <c r="M28" i="27"/>
  <c r="J28" i="27"/>
  <c r="K28" i="27" s="1"/>
  <c r="F28" i="27"/>
  <c r="E28" i="27"/>
  <c r="D28" i="27"/>
  <c r="N27" i="27"/>
  <c r="M27" i="27"/>
  <c r="J27" i="27"/>
  <c r="K27" i="27" s="1"/>
  <c r="F27" i="27"/>
  <c r="E27" i="27"/>
  <c r="D27" i="27"/>
  <c r="N26" i="27"/>
  <c r="N98" i="27" s="1"/>
  <c r="M26" i="27"/>
  <c r="M98" i="27" s="1"/>
  <c r="K26" i="27"/>
  <c r="J26" i="27"/>
  <c r="F26" i="27"/>
  <c r="E26" i="27"/>
  <c r="D26" i="27"/>
  <c r="N25" i="27"/>
  <c r="M25" i="27"/>
  <c r="J25" i="27"/>
  <c r="K25" i="27" s="1"/>
  <c r="F25" i="27"/>
  <c r="E25" i="27"/>
  <c r="D25" i="27"/>
  <c r="N24" i="27"/>
  <c r="M24" i="27"/>
  <c r="J24" i="27"/>
  <c r="K24" i="27" s="1"/>
  <c r="F24" i="27"/>
  <c r="E24" i="27"/>
  <c r="D24" i="27"/>
  <c r="N23" i="27"/>
  <c r="M23" i="27"/>
  <c r="J23" i="27"/>
  <c r="K23" i="27" s="1"/>
  <c r="F23" i="27"/>
  <c r="E23" i="27"/>
  <c r="D23" i="27"/>
  <c r="N22" i="27"/>
  <c r="M22" i="27"/>
  <c r="K22" i="27"/>
  <c r="J22" i="27"/>
  <c r="F22" i="27"/>
  <c r="E22" i="27"/>
  <c r="D22" i="27"/>
  <c r="N21" i="27"/>
  <c r="M21" i="27"/>
  <c r="J21" i="27"/>
  <c r="K21" i="27" s="1"/>
  <c r="F21" i="27"/>
  <c r="E21" i="27"/>
  <c r="D21" i="27"/>
  <c r="N20" i="27"/>
  <c r="M20" i="27"/>
  <c r="J20" i="27"/>
  <c r="K20" i="27" s="1"/>
  <c r="F20" i="27"/>
  <c r="E20" i="27"/>
  <c r="D20" i="27"/>
  <c r="N19" i="27"/>
  <c r="M19" i="27"/>
  <c r="J19" i="27"/>
  <c r="K19" i="27" s="1"/>
  <c r="F19" i="27"/>
  <c r="E19" i="27"/>
  <c r="D19" i="27"/>
  <c r="N18" i="27"/>
  <c r="M18" i="27"/>
  <c r="K18" i="27"/>
  <c r="J18" i="27"/>
  <c r="F18" i="27"/>
  <c r="E18" i="27"/>
  <c r="D18" i="27"/>
  <c r="N17" i="27"/>
  <c r="M17" i="27"/>
  <c r="J17" i="27"/>
  <c r="K17" i="27" s="1"/>
  <c r="F17" i="27"/>
  <c r="E17" i="27"/>
  <c r="D17" i="27"/>
  <c r="N16" i="27"/>
  <c r="M16" i="27"/>
  <c r="J16" i="27"/>
  <c r="K16" i="27" s="1"/>
  <c r="F16" i="27"/>
  <c r="E16" i="27"/>
  <c r="D16" i="27"/>
  <c r="N15" i="27"/>
  <c r="M15" i="27"/>
  <c r="J15" i="27"/>
  <c r="K15" i="27" s="1"/>
  <c r="F15" i="27"/>
  <c r="E15" i="27"/>
  <c r="D15" i="27"/>
  <c r="N14" i="27"/>
  <c r="M14" i="27"/>
  <c r="K14" i="27"/>
  <c r="J14" i="27"/>
  <c r="F14" i="27"/>
  <c r="E14" i="27"/>
  <c r="D14" i="27"/>
  <c r="N13" i="27"/>
  <c r="M13" i="27"/>
  <c r="J13" i="27"/>
  <c r="J98" i="27" s="1"/>
  <c r="F13" i="27"/>
  <c r="E13" i="27"/>
  <c r="D13" i="27"/>
  <c r="C13" i="27"/>
  <c r="I10" i="27"/>
  <c r="C8" i="27"/>
  <c r="B8" i="27"/>
  <c r="C7" i="27"/>
  <c r="B7" i="27"/>
  <c r="C6" i="27"/>
  <c r="B6" i="27"/>
  <c r="E3" i="27"/>
  <c r="D3" i="27"/>
  <c r="C3" i="27"/>
  <c r="D2" i="27"/>
  <c r="C2" i="27"/>
  <c r="B2" i="27"/>
  <c r="D1" i="27"/>
  <c r="C1" i="27"/>
  <c r="B1" i="27"/>
  <c r="A1" i="27"/>
  <c r="O14" i="1"/>
  <c r="O15" i="1"/>
  <c r="O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O92" i="1"/>
  <c r="P92" i="1"/>
  <c r="Q92" i="1"/>
  <c r="O93" i="1"/>
  <c r="O94" i="1"/>
  <c r="P94" i="1"/>
  <c r="Q94" i="1"/>
  <c r="O95" i="1"/>
  <c r="P95" i="1"/>
  <c r="Q95" i="1"/>
  <c r="O96" i="1"/>
  <c r="P96" i="1"/>
  <c r="Q96" i="1"/>
  <c r="O97" i="1"/>
  <c r="P97" i="1"/>
  <c r="Q97" i="1"/>
  <c r="O13" i="1"/>
  <c r="A100" i="26"/>
  <c r="AS98" i="26"/>
  <c r="AR98" i="26"/>
  <c r="AQ98" i="26"/>
  <c r="AP98" i="26"/>
  <c r="AO98" i="26"/>
  <c r="AN98" i="26"/>
  <c r="AM98" i="26"/>
  <c r="AL98" i="26"/>
  <c r="AK98" i="26"/>
  <c r="AJ98" i="26"/>
  <c r="AI98" i="26"/>
  <c r="AH98" i="26"/>
  <c r="AG98" i="26"/>
  <c r="AF98" i="26"/>
  <c r="AE98" i="26"/>
  <c r="AD98" i="26"/>
  <c r="AC98" i="26"/>
  <c r="AB98" i="26"/>
  <c r="AA98" i="26"/>
  <c r="Z98" i="26"/>
  <c r="Y98" i="26"/>
  <c r="X98" i="26"/>
  <c r="W98" i="26"/>
  <c r="V98" i="26"/>
  <c r="U98" i="26"/>
  <c r="T98" i="26"/>
  <c r="S98" i="26"/>
  <c r="R98" i="26"/>
  <c r="Q98" i="26"/>
  <c r="P98" i="26"/>
  <c r="O98" i="26"/>
  <c r="L98" i="26"/>
  <c r="I98" i="26"/>
  <c r="N97" i="26"/>
  <c r="M97" i="26"/>
  <c r="K97" i="26"/>
  <c r="J97" i="26"/>
  <c r="F97" i="26"/>
  <c r="E97" i="26"/>
  <c r="D97" i="26"/>
  <c r="N96" i="26"/>
  <c r="M96" i="26"/>
  <c r="J96" i="26"/>
  <c r="K96" i="26" s="1"/>
  <c r="F96" i="26"/>
  <c r="E96" i="26"/>
  <c r="D96" i="26"/>
  <c r="N95" i="26"/>
  <c r="M95" i="26"/>
  <c r="K95" i="26"/>
  <c r="J95" i="26"/>
  <c r="F95" i="26"/>
  <c r="E95" i="26"/>
  <c r="D95" i="26"/>
  <c r="N94" i="26"/>
  <c r="M94" i="26"/>
  <c r="J94" i="26"/>
  <c r="K94" i="26" s="1"/>
  <c r="F94" i="26"/>
  <c r="E94" i="26"/>
  <c r="D94" i="26"/>
  <c r="N93" i="26"/>
  <c r="M93" i="26"/>
  <c r="J93" i="26"/>
  <c r="P93" i="1" s="1"/>
  <c r="F93" i="26"/>
  <c r="E93" i="26"/>
  <c r="D93" i="26"/>
  <c r="N92" i="26"/>
  <c r="M92" i="26"/>
  <c r="J92" i="26"/>
  <c r="K92" i="26" s="1"/>
  <c r="F92" i="26"/>
  <c r="E92" i="26"/>
  <c r="D92" i="26"/>
  <c r="N91" i="26"/>
  <c r="M91" i="26"/>
  <c r="J91" i="26"/>
  <c r="P91" i="1" s="1"/>
  <c r="F91" i="26"/>
  <c r="E91" i="26"/>
  <c r="D91" i="26"/>
  <c r="N90" i="26"/>
  <c r="M90" i="26"/>
  <c r="J90" i="26"/>
  <c r="K90" i="26" s="1"/>
  <c r="F90" i="26"/>
  <c r="E90" i="26"/>
  <c r="D90" i="26"/>
  <c r="N89" i="26"/>
  <c r="M89" i="26"/>
  <c r="K89" i="26"/>
  <c r="J89" i="26"/>
  <c r="F89" i="26"/>
  <c r="E89" i="26"/>
  <c r="D89" i="26"/>
  <c r="N88" i="26"/>
  <c r="M88" i="26"/>
  <c r="J88" i="26"/>
  <c r="K88" i="26" s="1"/>
  <c r="F88" i="26"/>
  <c r="E88" i="26"/>
  <c r="D88" i="26"/>
  <c r="N87" i="26"/>
  <c r="M87" i="26"/>
  <c r="K87" i="26"/>
  <c r="J87" i="26"/>
  <c r="F87" i="26"/>
  <c r="E87" i="26"/>
  <c r="D87" i="26"/>
  <c r="N86" i="26"/>
  <c r="M86" i="26"/>
  <c r="J86" i="26"/>
  <c r="K86" i="26" s="1"/>
  <c r="F86" i="26"/>
  <c r="E86" i="26"/>
  <c r="D86" i="26"/>
  <c r="N85" i="26"/>
  <c r="M85" i="26"/>
  <c r="K85" i="26"/>
  <c r="J85" i="26"/>
  <c r="F85" i="26"/>
  <c r="E85" i="26"/>
  <c r="D85" i="26"/>
  <c r="N84" i="26"/>
  <c r="M84" i="26"/>
  <c r="J84" i="26"/>
  <c r="K84" i="26" s="1"/>
  <c r="F84" i="26"/>
  <c r="E84" i="26"/>
  <c r="D84" i="26"/>
  <c r="N83" i="26"/>
  <c r="M83" i="26"/>
  <c r="K83" i="26"/>
  <c r="J83" i="26"/>
  <c r="F83" i="26"/>
  <c r="E83" i="26"/>
  <c r="D83" i="26"/>
  <c r="N82" i="26"/>
  <c r="M82" i="26"/>
  <c r="J82" i="26"/>
  <c r="K82" i="26" s="1"/>
  <c r="F82" i="26"/>
  <c r="E82" i="26"/>
  <c r="D82" i="26"/>
  <c r="N81" i="26"/>
  <c r="M81" i="26"/>
  <c r="K81" i="26"/>
  <c r="J81" i="26"/>
  <c r="F81" i="26"/>
  <c r="E81" i="26"/>
  <c r="D81" i="26"/>
  <c r="N80" i="26"/>
  <c r="M80" i="26"/>
  <c r="J80" i="26"/>
  <c r="K80" i="26" s="1"/>
  <c r="F80" i="26"/>
  <c r="E80" i="26"/>
  <c r="D80" i="26"/>
  <c r="N79" i="26"/>
  <c r="M79" i="26"/>
  <c r="K79" i="26"/>
  <c r="J79" i="26"/>
  <c r="F79" i="26"/>
  <c r="E79" i="26"/>
  <c r="D79" i="26"/>
  <c r="N78" i="26"/>
  <c r="M78" i="26"/>
  <c r="J78" i="26"/>
  <c r="K78" i="26" s="1"/>
  <c r="F78" i="26"/>
  <c r="E78" i="26"/>
  <c r="D78" i="26"/>
  <c r="N77" i="26"/>
  <c r="M77" i="26"/>
  <c r="K77" i="26"/>
  <c r="J77" i="26"/>
  <c r="F77" i="26"/>
  <c r="E77" i="26"/>
  <c r="D77" i="26"/>
  <c r="N76" i="26"/>
  <c r="M76" i="26"/>
  <c r="J76" i="26"/>
  <c r="K76" i="26" s="1"/>
  <c r="F76" i="26"/>
  <c r="E76" i="26"/>
  <c r="D76" i="26"/>
  <c r="N75" i="26"/>
  <c r="M75" i="26"/>
  <c r="K75" i="26"/>
  <c r="J75" i="26"/>
  <c r="F75" i="26"/>
  <c r="E75" i="26"/>
  <c r="D75" i="26"/>
  <c r="N74" i="26"/>
  <c r="M74" i="26"/>
  <c r="J74" i="26"/>
  <c r="K74" i="26" s="1"/>
  <c r="F74" i="26"/>
  <c r="E74" i="26"/>
  <c r="D74" i="26"/>
  <c r="N73" i="26"/>
  <c r="M73" i="26"/>
  <c r="K73" i="26"/>
  <c r="J73" i="26"/>
  <c r="F73" i="26"/>
  <c r="E73" i="26"/>
  <c r="D73" i="26"/>
  <c r="N72" i="26"/>
  <c r="M72" i="26"/>
  <c r="J72" i="26"/>
  <c r="K72" i="26" s="1"/>
  <c r="F72" i="26"/>
  <c r="E72" i="26"/>
  <c r="D72" i="26"/>
  <c r="N71" i="26"/>
  <c r="M71" i="26"/>
  <c r="K71" i="26"/>
  <c r="J71" i="26"/>
  <c r="F71" i="26"/>
  <c r="E71" i="26"/>
  <c r="D71" i="26"/>
  <c r="N70" i="26"/>
  <c r="M70" i="26"/>
  <c r="J70" i="26"/>
  <c r="K70" i="26" s="1"/>
  <c r="F70" i="26"/>
  <c r="E70" i="26"/>
  <c r="D70" i="26"/>
  <c r="N69" i="26"/>
  <c r="M69" i="26"/>
  <c r="K69" i="26"/>
  <c r="J69" i="26"/>
  <c r="F69" i="26"/>
  <c r="E69" i="26"/>
  <c r="D69" i="26"/>
  <c r="N68" i="26"/>
  <c r="M68" i="26"/>
  <c r="J68" i="26"/>
  <c r="K68" i="26" s="1"/>
  <c r="F68" i="26"/>
  <c r="E68" i="26"/>
  <c r="D68" i="26"/>
  <c r="N67" i="26"/>
  <c r="M67" i="26"/>
  <c r="J67" i="26"/>
  <c r="K67" i="26" s="1"/>
  <c r="F67" i="26"/>
  <c r="E67" i="26"/>
  <c r="D67" i="26"/>
  <c r="N66" i="26"/>
  <c r="M66" i="26"/>
  <c r="J66" i="26"/>
  <c r="K66" i="26" s="1"/>
  <c r="F66" i="26"/>
  <c r="E66" i="26"/>
  <c r="D66" i="26"/>
  <c r="N65" i="26"/>
  <c r="M65" i="26"/>
  <c r="K65" i="26"/>
  <c r="J65" i="26"/>
  <c r="F65" i="26"/>
  <c r="E65" i="26"/>
  <c r="D65" i="26"/>
  <c r="N64" i="26"/>
  <c r="M64" i="26"/>
  <c r="J64" i="26"/>
  <c r="K64" i="26" s="1"/>
  <c r="F64" i="26"/>
  <c r="E64" i="26"/>
  <c r="D64" i="26"/>
  <c r="N63" i="26"/>
  <c r="M63" i="26"/>
  <c r="J63" i="26"/>
  <c r="K63" i="26" s="1"/>
  <c r="F63" i="26"/>
  <c r="E63" i="26"/>
  <c r="D63" i="26"/>
  <c r="N62" i="26"/>
  <c r="M62" i="26"/>
  <c r="J62" i="26"/>
  <c r="K62" i="26" s="1"/>
  <c r="F62" i="26"/>
  <c r="E62" i="26"/>
  <c r="D62" i="26"/>
  <c r="N61" i="26"/>
  <c r="M61" i="26"/>
  <c r="J61" i="26"/>
  <c r="K61" i="26" s="1"/>
  <c r="F61" i="26"/>
  <c r="E61" i="26"/>
  <c r="D61" i="26"/>
  <c r="N60" i="26"/>
  <c r="M60" i="26"/>
  <c r="J60" i="26"/>
  <c r="K60" i="26" s="1"/>
  <c r="F60" i="26"/>
  <c r="E60" i="26"/>
  <c r="D60" i="26"/>
  <c r="N59" i="26"/>
  <c r="M59" i="26"/>
  <c r="J59" i="26"/>
  <c r="K59" i="26" s="1"/>
  <c r="F59" i="26"/>
  <c r="E59" i="26"/>
  <c r="D59" i="26"/>
  <c r="N58" i="26"/>
  <c r="M58" i="26"/>
  <c r="J58" i="26"/>
  <c r="K58" i="26" s="1"/>
  <c r="F58" i="26"/>
  <c r="E58" i="26"/>
  <c r="D58" i="26"/>
  <c r="N57" i="26"/>
  <c r="M57" i="26"/>
  <c r="J57" i="26"/>
  <c r="K57" i="26" s="1"/>
  <c r="F57" i="26"/>
  <c r="E57" i="26"/>
  <c r="D57" i="26"/>
  <c r="N56" i="26"/>
  <c r="M56" i="26"/>
  <c r="J56" i="26"/>
  <c r="K56" i="26" s="1"/>
  <c r="F56" i="26"/>
  <c r="E56" i="26"/>
  <c r="D56" i="26"/>
  <c r="N55" i="26"/>
  <c r="M55" i="26"/>
  <c r="J55" i="26"/>
  <c r="K55" i="26" s="1"/>
  <c r="F55" i="26"/>
  <c r="E55" i="26"/>
  <c r="D55" i="26"/>
  <c r="N54" i="26"/>
  <c r="M54" i="26"/>
  <c r="J54" i="26"/>
  <c r="K54" i="26" s="1"/>
  <c r="F54" i="26"/>
  <c r="E54" i="26"/>
  <c r="D54" i="26"/>
  <c r="N53" i="26"/>
  <c r="M53" i="26"/>
  <c r="J53" i="26"/>
  <c r="K53" i="26" s="1"/>
  <c r="F53" i="26"/>
  <c r="E53" i="26"/>
  <c r="D53" i="26"/>
  <c r="N52" i="26"/>
  <c r="M52" i="26"/>
  <c r="J52" i="26"/>
  <c r="K52" i="26" s="1"/>
  <c r="F52" i="26"/>
  <c r="E52" i="26"/>
  <c r="D52" i="26"/>
  <c r="N51" i="26"/>
  <c r="M51" i="26"/>
  <c r="J51" i="26"/>
  <c r="K51" i="26" s="1"/>
  <c r="F51" i="26"/>
  <c r="E51" i="26"/>
  <c r="D51" i="26"/>
  <c r="N50" i="26"/>
  <c r="M50" i="26"/>
  <c r="J50" i="26"/>
  <c r="K50" i="26" s="1"/>
  <c r="F50" i="26"/>
  <c r="E50" i="26"/>
  <c r="D50" i="26"/>
  <c r="N49" i="26"/>
  <c r="M49" i="26"/>
  <c r="J49" i="26"/>
  <c r="K49" i="26" s="1"/>
  <c r="F49" i="26"/>
  <c r="E49" i="26"/>
  <c r="D49" i="26"/>
  <c r="N48" i="26"/>
  <c r="M48" i="26"/>
  <c r="J48" i="26"/>
  <c r="K48" i="26" s="1"/>
  <c r="F48" i="26"/>
  <c r="E48" i="26"/>
  <c r="D48" i="26"/>
  <c r="N47" i="26"/>
  <c r="M47" i="26"/>
  <c r="J47" i="26"/>
  <c r="K47" i="26" s="1"/>
  <c r="F47" i="26"/>
  <c r="E47" i="26"/>
  <c r="D47" i="26"/>
  <c r="N46" i="26"/>
  <c r="M46" i="26"/>
  <c r="J46" i="26"/>
  <c r="K46" i="26" s="1"/>
  <c r="F46" i="26"/>
  <c r="E46" i="26"/>
  <c r="D46" i="26"/>
  <c r="N45" i="26"/>
  <c r="M45" i="26"/>
  <c r="J45" i="26"/>
  <c r="K45" i="26" s="1"/>
  <c r="F45" i="26"/>
  <c r="E45" i="26"/>
  <c r="D45" i="26"/>
  <c r="N44" i="26"/>
  <c r="M44" i="26"/>
  <c r="J44" i="26"/>
  <c r="K44" i="26" s="1"/>
  <c r="F44" i="26"/>
  <c r="E44" i="26"/>
  <c r="D44" i="26"/>
  <c r="N43" i="26"/>
  <c r="M43" i="26"/>
  <c r="J43" i="26"/>
  <c r="K43" i="26" s="1"/>
  <c r="F43" i="26"/>
  <c r="E43" i="26"/>
  <c r="D43" i="26"/>
  <c r="N42" i="26"/>
  <c r="M42" i="26"/>
  <c r="J42" i="26"/>
  <c r="K42" i="26" s="1"/>
  <c r="Q42" i="1" s="1"/>
  <c r="F42" i="26"/>
  <c r="E42" i="26"/>
  <c r="D42" i="26"/>
  <c r="N41" i="26"/>
  <c r="M41" i="26"/>
  <c r="J41" i="26"/>
  <c r="K41" i="26" s="1"/>
  <c r="F41" i="26"/>
  <c r="E41" i="26"/>
  <c r="D41" i="26"/>
  <c r="N40" i="26"/>
  <c r="M40" i="26"/>
  <c r="J40" i="26"/>
  <c r="K40" i="26" s="1"/>
  <c r="F40" i="26"/>
  <c r="E40" i="26"/>
  <c r="D40" i="26"/>
  <c r="N39" i="26"/>
  <c r="M39" i="26"/>
  <c r="J39" i="26"/>
  <c r="K39" i="26" s="1"/>
  <c r="F39" i="26"/>
  <c r="E39" i="26"/>
  <c r="D39" i="26"/>
  <c r="N38" i="26"/>
  <c r="M38" i="26"/>
  <c r="J38" i="26"/>
  <c r="K38" i="26" s="1"/>
  <c r="F38" i="26"/>
  <c r="E38" i="26"/>
  <c r="D38" i="26"/>
  <c r="N37" i="26"/>
  <c r="M37" i="26"/>
  <c r="J37" i="26"/>
  <c r="K37" i="26" s="1"/>
  <c r="F37" i="26"/>
  <c r="E37" i="26"/>
  <c r="D37" i="26"/>
  <c r="N36" i="26"/>
  <c r="M36" i="26"/>
  <c r="K36" i="26"/>
  <c r="J36" i="26"/>
  <c r="F36" i="26"/>
  <c r="E36" i="26"/>
  <c r="D36" i="26"/>
  <c r="N35" i="26"/>
  <c r="M35" i="26"/>
  <c r="J35" i="26"/>
  <c r="K35" i="26" s="1"/>
  <c r="F35" i="26"/>
  <c r="E35" i="26"/>
  <c r="D35" i="26"/>
  <c r="N34" i="26"/>
  <c r="M34" i="26"/>
  <c r="J34" i="26"/>
  <c r="K34" i="26" s="1"/>
  <c r="F34" i="26"/>
  <c r="E34" i="26"/>
  <c r="D34" i="26"/>
  <c r="N33" i="26"/>
  <c r="M33" i="26"/>
  <c r="J33" i="26"/>
  <c r="K33" i="26" s="1"/>
  <c r="F33" i="26"/>
  <c r="E33" i="26"/>
  <c r="D33" i="26"/>
  <c r="N32" i="26"/>
  <c r="M32" i="26"/>
  <c r="K32" i="26"/>
  <c r="J32" i="26"/>
  <c r="F32" i="26"/>
  <c r="E32" i="26"/>
  <c r="D32" i="26"/>
  <c r="N31" i="26"/>
  <c r="M31" i="26"/>
  <c r="J31" i="26"/>
  <c r="K31" i="26" s="1"/>
  <c r="F31" i="26"/>
  <c r="E31" i="26"/>
  <c r="D31" i="26"/>
  <c r="N30" i="26"/>
  <c r="M30" i="26"/>
  <c r="J30" i="26"/>
  <c r="K30" i="26" s="1"/>
  <c r="F30" i="26"/>
  <c r="E30" i="26"/>
  <c r="D30" i="26"/>
  <c r="N29" i="26"/>
  <c r="M29" i="26"/>
  <c r="J29" i="26"/>
  <c r="K29" i="26" s="1"/>
  <c r="F29" i="26"/>
  <c r="E29" i="26"/>
  <c r="D29" i="26"/>
  <c r="N28" i="26"/>
  <c r="M28" i="26"/>
  <c r="K28" i="26"/>
  <c r="J28" i="26"/>
  <c r="F28" i="26"/>
  <c r="E28" i="26"/>
  <c r="D28" i="26"/>
  <c r="N27" i="26"/>
  <c r="M27" i="26"/>
  <c r="J27" i="26"/>
  <c r="K27" i="26" s="1"/>
  <c r="F27" i="26"/>
  <c r="E27" i="26"/>
  <c r="D27" i="26"/>
  <c r="N26" i="26"/>
  <c r="N98" i="26" s="1"/>
  <c r="M26" i="26"/>
  <c r="M98" i="26" s="1"/>
  <c r="J26" i="26"/>
  <c r="K26" i="26" s="1"/>
  <c r="F26" i="26"/>
  <c r="E26" i="26"/>
  <c r="D26" i="26"/>
  <c r="N25" i="26"/>
  <c r="M25" i="26"/>
  <c r="J25" i="26"/>
  <c r="K25" i="26" s="1"/>
  <c r="F25" i="26"/>
  <c r="E25" i="26"/>
  <c r="D25" i="26"/>
  <c r="N24" i="26"/>
  <c r="M24" i="26"/>
  <c r="K24" i="26"/>
  <c r="J24" i="26"/>
  <c r="F24" i="26"/>
  <c r="E24" i="26"/>
  <c r="D24" i="26"/>
  <c r="N23" i="26"/>
  <c r="M23" i="26"/>
  <c r="J23" i="26"/>
  <c r="K23" i="26" s="1"/>
  <c r="F23" i="26"/>
  <c r="E23" i="26"/>
  <c r="D23" i="26"/>
  <c r="N22" i="26"/>
  <c r="M22" i="26"/>
  <c r="J22" i="26"/>
  <c r="K22" i="26" s="1"/>
  <c r="F22" i="26"/>
  <c r="E22" i="26"/>
  <c r="D22" i="26"/>
  <c r="N21" i="26"/>
  <c r="M21" i="26"/>
  <c r="J21" i="26"/>
  <c r="K21" i="26" s="1"/>
  <c r="F21" i="26"/>
  <c r="E21" i="26"/>
  <c r="D21" i="26"/>
  <c r="N20" i="26"/>
  <c r="M20" i="26"/>
  <c r="K20" i="26"/>
  <c r="J20" i="26"/>
  <c r="F20" i="26"/>
  <c r="E20" i="26"/>
  <c r="D20" i="26"/>
  <c r="N19" i="26"/>
  <c r="M19" i="26"/>
  <c r="J19" i="26"/>
  <c r="K19" i="26" s="1"/>
  <c r="F19" i="26"/>
  <c r="E19" i="26"/>
  <c r="D19" i="26"/>
  <c r="N18" i="26"/>
  <c r="M18" i="26"/>
  <c r="K18" i="26"/>
  <c r="J18" i="26"/>
  <c r="F18" i="26"/>
  <c r="E18" i="26"/>
  <c r="D18" i="26"/>
  <c r="N17" i="26"/>
  <c r="M17" i="26"/>
  <c r="J17" i="26"/>
  <c r="K17" i="26" s="1"/>
  <c r="F17" i="26"/>
  <c r="E17" i="26"/>
  <c r="D17" i="26"/>
  <c r="N16" i="26"/>
  <c r="M16" i="26"/>
  <c r="J16" i="26"/>
  <c r="K16" i="26" s="1"/>
  <c r="Q16" i="1" s="1"/>
  <c r="F16" i="26"/>
  <c r="E16" i="26"/>
  <c r="D16" i="26"/>
  <c r="N15" i="26"/>
  <c r="M15" i="26"/>
  <c r="J15" i="26"/>
  <c r="K15" i="26" s="1"/>
  <c r="Q15" i="1" s="1"/>
  <c r="F15" i="26"/>
  <c r="E15" i="26"/>
  <c r="D15" i="26"/>
  <c r="N14" i="26"/>
  <c r="M14" i="26"/>
  <c r="J14" i="26"/>
  <c r="P14" i="1" s="1"/>
  <c r="F14" i="26"/>
  <c r="E14" i="26"/>
  <c r="D14" i="26"/>
  <c r="N13" i="26"/>
  <c r="M13" i="26"/>
  <c r="J13" i="26"/>
  <c r="P13" i="1" s="1"/>
  <c r="F13" i="26"/>
  <c r="E13" i="26"/>
  <c r="D13" i="26"/>
  <c r="C13" i="26"/>
  <c r="I10" i="26"/>
  <c r="C8" i="26"/>
  <c r="B8" i="26"/>
  <c r="C7" i="26"/>
  <c r="B7" i="26"/>
  <c r="C6" i="26"/>
  <c r="B6" i="26"/>
  <c r="E3" i="26"/>
  <c r="D3" i="26"/>
  <c r="C3" i="26"/>
  <c r="D2" i="26"/>
  <c r="C2" i="26"/>
  <c r="B2" i="26"/>
  <c r="D1" i="26"/>
  <c r="C1" i="26"/>
  <c r="B1" i="26"/>
  <c r="A1" i="26"/>
  <c r="L14" i="1"/>
  <c r="L15" i="1"/>
  <c r="L16" i="1"/>
  <c r="L17" i="1"/>
  <c r="M17" i="1"/>
  <c r="N17" i="1"/>
  <c r="L18" i="1"/>
  <c r="M18" i="1"/>
  <c r="N18" i="1"/>
  <c r="L19" i="1"/>
  <c r="M19" i="1"/>
  <c r="N19" i="1"/>
  <c r="L20" i="1"/>
  <c r="M20" i="1"/>
  <c r="N20" i="1"/>
  <c r="L21" i="1"/>
  <c r="M21" i="1"/>
  <c r="N21" i="1"/>
  <c r="L22" i="1"/>
  <c r="M22" i="1"/>
  <c r="N22" i="1"/>
  <c r="L23" i="1"/>
  <c r="M23" i="1"/>
  <c r="N23" i="1"/>
  <c r="L24" i="1"/>
  <c r="M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L38" i="1"/>
  <c r="M38" i="1"/>
  <c r="N38" i="1"/>
  <c r="L39" i="1"/>
  <c r="M39" i="1"/>
  <c r="N39" i="1"/>
  <c r="L40" i="1"/>
  <c r="M40" i="1"/>
  <c r="N40" i="1"/>
  <c r="L41" i="1"/>
  <c r="M41" i="1"/>
  <c r="N41" i="1"/>
  <c r="L42" i="1"/>
  <c r="L43" i="1"/>
  <c r="M43" i="1"/>
  <c r="N43" i="1"/>
  <c r="L44" i="1"/>
  <c r="M44" i="1"/>
  <c r="N44" i="1"/>
  <c r="L45" i="1"/>
  <c r="M45" i="1"/>
  <c r="N45" i="1"/>
  <c r="L46" i="1"/>
  <c r="M46" i="1"/>
  <c r="N46" i="1"/>
  <c r="L47" i="1"/>
  <c r="M47" i="1"/>
  <c r="N47" i="1"/>
  <c r="L48" i="1"/>
  <c r="M48" i="1"/>
  <c r="N48" i="1"/>
  <c r="L49" i="1"/>
  <c r="M49" i="1"/>
  <c r="N49" i="1"/>
  <c r="L50" i="1"/>
  <c r="M50" i="1"/>
  <c r="N50" i="1"/>
  <c r="L51" i="1"/>
  <c r="M51" i="1"/>
  <c r="N51" i="1"/>
  <c r="L52" i="1"/>
  <c r="M52" i="1"/>
  <c r="N52" i="1"/>
  <c r="L53" i="1"/>
  <c r="M53" i="1"/>
  <c r="N53" i="1"/>
  <c r="L54" i="1"/>
  <c r="M54" i="1"/>
  <c r="N54" i="1"/>
  <c r="L55" i="1"/>
  <c r="M55" i="1"/>
  <c r="N55" i="1"/>
  <c r="L56" i="1"/>
  <c r="M56" i="1"/>
  <c r="N56" i="1"/>
  <c r="L57" i="1"/>
  <c r="M57" i="1"/>
  <c r="N57" i="1"/>
  <c r="L58" i="1"/>
  <c r="M58" i="1"/>
  <c r="N58" i="1"/>
  <c r="L59" i="1"/>
  <c r="M59" i="1"/>
  <c r="N59" i="1"/>
  <c r="L60" i="1"/>
  <c r="M60" i="1"/>
  <c r="N60" i="1"/>
  <c r="L61" i="1"/>
  <c r="M61" i="1"/>
  <c r="N61" i="1"/>
  <c r="L62" i="1"/>
  <c r="M62" i="1"/>
  <c r="N62" i="1"/>
  <c r="L63" i="1"/>
  <c r="M63" i="1"/>
  <c r="N63" i="1"/>
  <c r="L64" i="1"/>
  <c r="M64" i="1"/>
  <c r="N64" i="1"/>
  <c r="L65" i="1"/>
  <c r="M65" i="1"/>
  <c r="N65" i="1"/>
  <c r="L66" i="1"/>
  <c r="M66" i="1"/>
  <c r="N66" i="1"/>
  <c r="L67" i="1"/>
  <c r="M67" i="1"/>
  <c r="N67" i="1"/>
  <c r="L68" i="1"/>
  <c r="M68" i="1"/>
  <c r="N68" i="1"/>
  <c r="L69" i="1"/>
  <c r="M69" i="1"/>
  <c r="N69" i="1"/>
  <c r="L70" i="1"/>
  <c r="M70" i="1"/>
  <c r="N70" i="1"/>
  <c r="L71" i="1"/>
  <c r="M71" i="1"/>
  <c r="N71" i="1"/>
  <c r="L72" i="1"/>
  <c r="M72" i="1"/>
  <c r="N72" i="1"/>
  <c r="L73" i="1"/>
  <c r="M73" i="1"/>
  <c r="N73" i="1"/>
  <c r="L74" i="1"/>
  <c r="M74" i="1"/>
  <c r="N74" i="1"/>
  <c r="L75" i="1"/>
  <c r="M75" i="1"/>
  <c r="N75" i="1"/>
  <c r="L76" i="1"/>
  <c r="M76" i="1"/>
  <c r="N76" i="1"/>
  <c r="L77" i="1"/>
  <c r="M77" i="1"/>
  <c r="N77" i="1"/>
  <c r="L78" i="1"/>
  <c r="M78" i="1"/>
  <c r="N78" i="1"/>
  <c r="L79" i="1"/>
  <c r="M79" i="1"/>
  <c r="N79" i="1"/>
  <c r="L80" i="1"/>
  <c r="M80" i="1"/>
  <c r="N80" i="1"/>
  <c r="L81" i="1"/>
  <c r="M81" i="1"/>
  <c r="N81" i="1"/>
  <c r="L82" i="1"/>
  <c r="M82" i="1"/>
  <c r="N82" i="1"/>
  <c r="L83" i="1"/>
  <c r="M83" i="1"/>
  <c r="N83" i="1"/>
  <c r="L84" i="1"/>
  <c r="M84" i="1"/>
  <c r="N84" i="1"/>
  <c r="L85" i="1"/>
  <c r="M85" i="1"/>
  <c r="N85" i="1"/>
  <c r="L86" i="1"/>
  <c r="M86" i="1"/>
  <c r="N86" i="1"/>
  <c r="L87" i="1"/>
  <c r="M87" i="1"/>
  <c r="N87" i="1"/>
  <c r="L88" i="1"/>
  <c r="M88" i="1"/>
  <c r="N88" i="1"/>
  <c r="L89" i="1"/>
  <c r="M89" i="1"/>
  <c r="N89" i="1"/>
  <c r="L90" i="1"/>
  <c r="M90" i="1"/>
  <c r="N90" i="1"/>
  <c r="L91" i="1"/>
  <c r="L92" i="1"/>
  <c r="M92" i="1"/>
  <c r="N92" i="1"/>
  <c r="L93" i="1"/>
  <c r="M93" i="1"/>
  <c r="N93" i="1"/>
  <c r="L94" i="1"/>
  <c r="M94" i="1"/>
  <c r="N94" i="1"/>
  <c r="L95" i="1"/>
  <c r="M95" i="1"/>
  <c r="N95" i="1"/>
  <c r="L96" i="1"/>
  <c r="L97" i="1"/>
  <c r="M97" i="1"/>
  <c r="N97" i="1"/>
  <c r="L13" i="1"/>
  <c r="A100" i="25"/>
  <c r="AS98" i="25"/>
  <c r="AR98" i="25"/>
  <c r="AQ98" i="25"/>
  <c r="AP98" i="25"/>
  <c r="AO98" i="25"/>
  <c r="AN98" i="25"/>
  <c r="AM98" i="25"/>
  <c r="AL98" i="25"/>
  <c r="AK98" i="25"/>
  <c r="AJ98" i="25"/>
  <c r="AI98" i="25"/>
  <c r="AH98" i="25"/>
  <c r="AG98" i="25"/>
  <c r="AF98" i="25"/>
  <c r="AE98" i="25"/>
  <c r="AD98" i="25"/>
  <c r="AC98" i="25"/>
  <c r="AB98" i="25"/>
  <c r="AA98" i="25"/>
  <c r="Z98" i="25"/>
  <c r="Y98" i="25"/>
  <c r="X98" i="25"/>
  <c r="W98" i="25"/>
  <c r="V98" i="25"/>
  <c r="U98" i="25"/>
  <c r="T98" i="25"/>
  <c r="S98" i="25"/>
  <c r="R98" i="25"/>
  <c r="Q98" i="25"/>
  <c r="P98" i="25"/>
  <c r="O98" i="25"/>
  <c r="L98" i="25"/>
  <c r="I98" i="25"/>
  <c r="I10" i="25" s="1"/>
  <c r="N97" i="25"/>
  <c r="M97" i="25"/>
  <c r="J97" i="25"/>
  <c r="K97" i="25" s="1"/>
  <c r="F97" i="25"/>
  <c r="E97" i="25"/>
  <c r="D97" i="25"/>
  <c r="N96" i="25"/>
  <c r="M96" i="25"/>
  <c r="J96" i="25"/>
  <c r="K96" i="25" s="1"/>
  <c r="N96" i="1" s="1"/>
  <c r="F96" i="25"/>
  <c r="E96" i="25"/>
  <c r="D96" i="25"/>
  <c r="N95" i="25"/>
  <c r="M95" i="25"/>
  <c r="K95" i="25"/>
  <c r="J95" i="25"/>
  <c r="F95" i="25"/>
  <c r="E95" i="25"/>
  <c r="D95" i="25"/>
  <c r="N94" i="25"/>
  <c r="M94" i="25"/>
  <c r="K94" i="25"/>
  <c r="J94" i="25"/>
  <c r="F94" i="25"/>
  <c r="E94" i="25"/>
  <c r="D94" i="25"/>
  <c r="N93" i="25"/>
  <c r="M93" i="25"/>
  <c r="J93" i="25"/>
  <c r="K93" i="25" s="1"/>
  <c r="F93" i="25"/>
  <c r="E93" i="25"/>
  <c r="D93" i="25"/>
  <c r="N92" i="25"/>
  <c r="M92" i="25"/>
  <c r="J92" i="25"/>
  <c r="K92" i="25" s="1"/>
  <c r="F92" i="25"/>
  <c r="E92" i="25"/>
  <c r="D92" i="25"/>
  <c r="N91" i="25"/>
  <c r="M91" i="25"/>
  <c r="J91" i="25"/>
  <c r="K91" i="25" s="1"/>
  <c r="N91" i="1" s="1"/>
  <c r="F91" i="25"/>
  <c r="E91" i="25"/>
  <c r="D91" i="25"/>
  <c r="N90" i="25"/>
  <c r="M90" i="25"/>
  <c r="K90" i="25"/>
  <c r="J90" i="25"/>
  <c r="F90" i="25"/>
  <c r="E90" i="25"/>
  <c r="D90" i="25"/>
  <c r="N89" i="25"/>
  <c r="M89" i="25"/>
  <c r="J89" i="25"/>
  <c r="K89" i="25" s="1"/>
  <c r="F89" i="25"/>
  <c r="E89" i="25"/>
  <c r="D89" i="25"/>
  <c r="N88" i="25"/>
  <c r="M88" i="25"/>
  <c r="J88" i="25"/>
  <c r="K88" i="25" s="1"/>
  <c r="F88" i="25"/>
  <c r="E88" i="25"/>
  <c r="D88" i="25"/>
  <c r="N87" i="25"/>
  <c r="M87" i="25"/>
  <c r="K87" i="25"/>
  <c r="J87" i="25"/>
  <c r="F87" i="25"/>
  <c r="E87" i="25"/>
  <c r="D87" i="25"/>
  <c r="N86" i="25"/>
  <c r="M86" i="25"/>
  <c r="K86" i="25"/>
  <c r="J86" i="25"/>
  <c r="F86" i="25"/>
  <c r="E86" i="25"/>
  <c r="D86" i="25"/>
  <c r="N85" i="25"/>
  <c r="M85" i="25"/>
  <c r="J85" i="25"/>
  <c r="K85" i="25" s="1"/>
  <c r="F85" i="25"/>
  <c r="E85" i="25"/>
  <c r="D85" i="25"/>
  <c r="N84" i="25"/>
  <c r="M84" i="25"/>
  <c r="J84" i="25"/>
  <c r="K84" i="25" s="1"/>
  <c r="F84" i="25"/>
  <c r="E84" i="25"/>
  <c r="D84" i="25"/>
  <c r="N83" i="25"/>
  <c r="M83" i="25"/>
  <c r="K83" i="25"/>
  <c r="J83" i="25"/>
  <c r="F83" i="25"/>
  <c r="E83" i="25"/>
  <c r="D83" i="25"/>
  <c r="N82" i="25"/>
  <c r="M82" i="25"/>
  <c r="K82" i="25"/>
  <c r="J82" i="25"/>
  <c r="F82" i="25"/>
  <c r="E82" i="25"/>
  <c r="D82" i="25"/>
  <c r="N81" i="25"/>
  <c r="M81" i="25"/>
  <c r="J81" i="25"/>
  <c r="K81" i="25" s="1"/>
  <c r="F81" i="25"/>
  <c r="E81" i="25"/>
  <c r="D81" i="25"/>
  <c r="N80" i="25"/>
  <c r="M80" i="25"/>
  <c r="J80" i="25"/>
  <c r="K80" i="25" s="1"/>
  <c r="F80" i="25"/>
  <c r="E80" i="25"/>
  <c r="D80" i="25"/>
  <c r="N79" i="25"/>
  <c r="M79" i="25"/>
  <c r="J79" i="25"/>
  <c r="K79" i="25" s="1"/>
  <c r="F79" i="25"/>
  <c r="E79" i="25"/>
  <c r="D79" i="25"/>
  <c r="N78" i="25"/>
  <c r="M78" i="25"/>
  <c r="K78" i="25"/>
  <c r="J78" i="25"/>
  <c r="F78" i="25"/>
  <c r="E78" i="25"/>
  <c r="D78" i="25"/>
  <c r="N77" i="25"/>
  <c r="M77" i="25"/>
  <c r="J77" i="25"/>
  <c r="K77" i="25" s="1"/>
  <c r="F77" i="25"/>
  <c r="E77" i="25"/>
  <c r="D77" i="25"/>
  <c r="N76" i="25"/>
  <c r="M76" i="25"/>
  <c r="J76" i="25"/>
  <c r="K76" i="25" s="1"/>
  <c r="F76" i="25"/>
  <c r="E76" i="25"/>
  <c r="D76" i="25"/>
  <c r="N75" i="25"/>
  <c r="M75" i="25"/>
  <c r="K75" i="25"/>
  <c r="J75" i="25"/>
  <c r="F75" i="25"/>
  <c r="E75" i="25"/>
  <c r="D75" i="25"/>
  <c r="N74" i="25"/>
  <c r="M74" i="25"/>
  <c r="K74" i="25"/>
  <c r="J74" i="25"/>
  <c r="F74" i="25"/>
  <c r="E74" i="25"/>
  <c r="D74" i="25"/>
  <c r="N73" i="25"/>
  <c r="M73" i="25"/>
  <c r="J73" i="25"/>
  <c r="K73" i="25" s="1"/>
  <c r="F73" i="25"/>
  <c r="E73" i="25"/>
  <c r="D73" i="25"/>
  <c r="N72" i="25"/>
  <c r="M72" i="25"/>
  <c r="J72" i="25"/>
  <c r="K72" i="25" s="1"/>
  <c r="F72" i="25"/>
  <c r="E72" i="25"/>
  <c r="D72" i="25"/>
  <c r="N71" i="25"/>
  <c r="M71" i="25"/>
  <c r="J71" i="25"/>
  <c r="K71" i="25" s="1"/>
  <c r="F71" i="25"/>
  <c r="E71" i="25"/>
  <c r="D71" i="25"/>
  <c r="N70" i="25"/>
  <c r="M70" i="25"/>
  <c r="K70" i="25"/>
  <c r="J70" i="25"/>
  <c r="F70" i="25"/>
  <c r="E70" i="25"/>
  <c r="D70" i="25"/>
  <c r="N69" i="25"/>
  <c r="M69" i="25"/>
  <c r="J69" i="25"/>
  <c r="K69" i="25" s="1"/>
  <c r="F69" i="25"/>
  <c r="E69" i="25"/>
  <c r="D69" i="25"/>
  <c r="N68" i="25"/>
  <c r="M68" i="25"/>
  <c r="J68" i="25"/>
  <c r="K68" i="25" s="1"/>
  <c r="F68" i="25"/>
  <c r="E68" i="25"/>
  <c r="D68" i="25"/>
  <c r="N67" i="25"/>
  <c r="M67" i="25"/>
  <c r="J67" i="25"/>
  <c r="K67" i="25" s="1"/>
  <c r="F67" i="25"/>
  <c r="E67" i="25"/>
  <c r="D67" i="25"/>
  <c r="N66" i="25"/>
  <c r="M66" i="25"/>
  <c r="K66" i="25"/>
  <c r="J66" i="25"/>
  <c r="F66" i="25"/>
  <c r="E66" i="25"/>
  <c r="D66" i="25"/>
  <c r="N65" i="25"/>
  <c r="M65" i="25"/>
  <c r="J65" i="25"/>
  <c r="K65" i="25" s="1"/>
  <c r="F65" i="25"/>
  <c r="E65" i="25"/>
  <c r="D65" i="25"/>
  <c r="N64" i="25"/>
  <c r="M64" i="25"/>
  <c r="J64" i="25"/>
  <c r="K64" i="25" s="1"/>
  <c r="F64" i="25"/>
  <c r="E64" i="25"/>
  <c r="D64" i="25"/>
  <c r="N63" i="25"/>
  <c r="M63" i="25"/>
  <c r="J63" i="25"/>
  <c r="K63" i="25" s="1"/>
  <c r="F63" i="25"/>
  <c r="E63" i="25"/>
  <c r="D63" i="25"/>
  <c r="N62" i="25"/>
  <c r="M62" i="25"/>
  <c r="K62" i="25"/>
  <c r="J62" i="25"/>
  <c r="F62" i="25"/>
  <c r="E62" i="25"/>
  <c r="D62" i="25"/>
  <c r="N61" i="25"/>
  <c r="M61" i="25"/>
  <c r="J61" i="25"/>
  <c r="K61" i="25" s="1"/>
  <c r="F61" i="25"/>
  <c r="E61" i="25"/>
  <c r="D61" i="25"/>
  <c r="N60" i="25"/>
  <c r="M60" i="25"/>
  <c r="J60" i="25"/>
  <c r="K60" i="25" s="1"/>
  <c r="F60" i="25"/>
  <c r="E60" i="25"/>
  <c r="D60" i="25"/>
  <c r="N59" i="25"/>
  <c r="M59" i="25"/>
  <c r="J59" i="25"/>
  <c r="K59" i="25" s="1"/>
  <c r="F59" i="25"/>
  <c r="E59" i="25"/>
  <c r="D59" i="25"/>
  <c r="N58" i="25"/>
  <c r="M58" i="25"/>
  <c r="K58" i="25"/>
  <c r="J58" i="25"/>
  <c r="F58" i="25"/>
  <c r="E58" i="25"/>
  <c r="D58" i="25"/>
  <c r="N57" i="25"/>
  <c r="M57" i="25"/>
  <c r="J57" i="25"/>
  <c r="K57" i="25" s="1"/>
  <c r="F57" i="25"/>
  <c r="E57" i="25"/>
  <c r="D57" i="25"/>
  <c r="N56" i="25"/>
  <c r="M56" i="25"/>
  <c r="J56" i="25"/>
  <c r="K56" i="25" s="1"/>
  <c r="F56" i="25"/>
  <c r="E56" i="25"/>
  <c r="D56" i="25"/>
  <c r="N55" i="25"/>
  <c r="M55" i="25"/>
  <c r="J55" i="25"/>
  <c r="K55" i="25" s="1"/>
  <c r="F55" i="25"/>
  <c r="E55" i="25"/>
  <c r="D55" i="25"/>
  <c r="N54" i="25"/>
  <c r="M54" i="25"/>
  <c r="K54" i="25"/>
  <c r="J54" i="25"/>
  <c r="F54" i="25"/>
  <c r="E54" i="25"/>
  <c r="D54" i="25"/>
  <c r="N53" i="25"/>
  <c r="M53" i="25"/>
  <c r="J53" i="25"/>
  <c r="K53" i="25" s="1"/>
  <c r="F53" i="25"/>
  <c r="E53" i="25"/>
  <c r="D53" i="25"/>
  <c r="N52" i="25"/>
  <c r="M52" i="25"/>
  <c r="J52" i="25"/>
  <c r="K52" i="25" s="1"/>
  <c r="F52" i="25"/>
  <c r="E52" i="25"/>
  <c r="D52" i="25"/>
  <c r="N51" i="25"/>
  <c r="M51" i="25"/>
  <c r="J51" i="25"/>
  <c r="K51" i="25" s="1"/>
  <c r="F51" i="25"/>
  <c r="E51" i="25"/>
  <c r="D51" i="25"/>
  <c r="N50" i="25"/>
  <c r="M50" i="25"/>
  <c r="K50" i="25"/>
  <c r="J50" i="25"/>
  <c r="F50" i="25"/>
  <c r="E50" i="25"/>
  <c r="D50" i="25"/>
  <c r="N49" i="25"/>
  <c r="M49" i="25"/>
  <c r="J49" i="25"/>
  <c r="K49" i="25" s="1"/>
  <c r="F49" i="25"/>
  <c r="E49" i="25"/>
  <c r="D49" i="25"/>
  <c r="N48" i="25"/>
  <c r="M48" i="25"/>
  <c r="J48" i="25"/>
  <c r="K48" i="25" s="1"/>
  <c r="F48" i="25"/>
  <c r="E48" i="25"/>
  <c r="D48" i="25"/>
  <c r="N47" i="25"/>
  <c r="M47" i="25"/>
  <c r="J47" i="25"/>
  <c r="K47" i="25" s="1"/>
  <c r="F47" i="25"/>
  <c r="E47" i="25"/>
  <c r="D47" i="25"/>
  <c r="N46" i="25"/>
  <c r="M46" i="25"/>
  <c r="K46" i="25"/>
  <c r="J46" i="25"/>
  <c r="F46" i="25"/>
  <c r="E46" i="25"/>
  <c r="D46" i="25"/>
  <c r="N45" i="25"/>
  <c r="M45" i="25"/>
  <c r="J45" i="25"/>
  <c r="K45" i="25" s="1"/>
  <c r="F45" i="25"/>
  <c r="E45" i="25"/>
  <c r="D45" i="25"/>
  <c r="N44" i="25"/>
  <c r="M44" i="25"/>
  <c r="J44" i="25"/>
  <c r="K44" i="25" s="1"/>
  <c r="F44" i="25"/>
  <c r="E44" i="25"/>
  <c r="D44" i="25"/>
  <c r="N43" i="25"/>
  <c r="M43" i="25"/>
  <c r="J43" i="25"/>
  <c r="K43" i="25" s="1"/>
  <c r="F43" i="25"/>
  <c r="E43" i="25"/>
  <c r="D43" i="25"/>
  <c r="N42" i="25"/>
  <c r="M42" i="25"/>
  <c r="J42" i="25"/>
  <c r="M42" i="1" s="1"/>
  <c r="F42" i="25"/>
  <c r="E42" i="25"/>
  <c r="D42" i="25"/>
  <c r="N41" i="25"/>
  <c r="M41" i="25"/>
  <c r="J41" i="25"/>
  <c r="K41" i="25" s="1"/>
  <c r="F41" i="25"/>
  <c r="E41" i="25"/>
  <c r="D41" i="25"/>
  <c r="N40" i="25"/>
  <c r="M40" i="25"/>
  <c r="J40" i="25"/>
  <c r="K40" i="25" s="1"/>
  <c r="F40" i="25"/>
  <c r="E40" i="25"/>
  <c r="D40" i="25"/>
  <c r="N39" i="25"/>
  <c r="M39" i="25"/>
  <c r="J39" i="25"/>
  <c r="K39" i="25" s="1"/>
  <c r="F39" i="25"/>
  <c r="E39" i="25"/>
  <c r="D39" i="25"/>
  <c r="N38" i="25"/>
  <c r="M38" i="25"/>
  <c r="K38" i="25"/>
  <c r="J38" i="25"/>
  <c r="F38" i="25"/>
  <c r="E38" i="25"/>
  <c r="D38" i="25"/>
  <c r="N37" i="25"/>
  <c r="M37" i="25"/>
  <c r="J37" i="25"/>
  <c r="K37" i="25" s="1"/>
  <c r="F37" i="25"/>
  <c r="E37" i="25"/>
  <c r="D37" i="25"/>
  <c r="N36" i="25"/>
  <c r="M36" i="25"/>
  <c r="J36" i="25"/>
  <c r="K36" i="25" s="1"/>
  <c r="F36" i="25"/>
  <c r="E36" i="25"/>
  <c r="D36" i="25"/>
  <c r="N35" i="25"/>
  <c r="M35" i="25"/>
  <c r="J35" i="25"/>
  <c r="K35" i="25" s="1"/>
  <c r="F35" i="25"/>
  <c r="E35" i="25"/>
  <c r="D35" i="25"/>
  <c r="N34" i="25"/>
  <c r="M34" i="25"/>
  <c r="K34" i="25"/>
  <c r="J34" i="25"/>
  <c r="F34" i="25"/>
  <c r="E34" i="25"/>
  <c r="D34" i="25"/>
  <c r="N33" i="25"/>
  <c r="M33" i="25"/>
  <c r="J33" i="25"/>
  <c r="K33" i="25" s="1"/>
  <c r="F33" i="25"/>
  <c r="E33" i="25"/>
  <c r="D33" i="25"/>
  <c r="N32" i="25"/>
  <c r="M32" i="25"/>
  <c r="J32" i="25"/>
  <c r="K32" i="25" s="1"/>
  <c r="F32" i="25"/>
  <c r="E32" i="25"/>
  <c r="D32" i="25"/>
  <c r="N31" i="25"/>
  <c r="M31" i="25"/>
  <c r="J31" i="25"/>
  <c r="K31" i="25" s="1"/>
  <c r="F31" i="25"/>
  <c r="E31" i="25"/>
  <c r="D31" i="25"/>
  <c r="N30" i="25"/>
  <c r="M30" i="25"/>
  <c r="K30" i="25"/>
  <c r="J30" i="25"/>
  <c r="F30" i="25"/>
  <c r="E30" i="25"/>
  <c r="D30" i="25"/>
  <c r="N29" i="25"/>
  <c r="M29" i="25"/>
  <c r="J29" i="25"/>
  <c r="K29" i="25" s="1"/>
  <c r="F29" i="25"/>
  <c r="E29" i="25"/>
  <c r="D29" i="25"/>
  <c r="N28" i="25"/>
  <c r="M28" i="25"/>
  <c r="J28" i="25"/>
  <c r="K28" i="25" s="1"/>
  <c r="F28" i="25"/>
  <c r="E28" i="25"/>
  <c r="D28" i="25"/>
  <c r="N27" i="25"/>
  <c r="M27" i="25"/>
  <c r="J27" i="25"/>
  <c r="K27" i="25" s="1"/>
  <c r="F27" i="25"/>
  <c r="E27" i="25"/>
  <c r="D27" i="25"/>
  <c r="N26" i="25"/>
  <c r="N98" i="25" s="1"/>
  <c r="M26" i="25"/>
  <c r="M98" i="25" s="1"/>
  <c r="K26" i="25"/>
  <c r="J26" i="25"/>
  <c r="F26" i="25"/>
  <c r="E26" i="25"/>
  <c r="D26" i="25"/>
  <c r="N25" i="25"/>
  <c r="M25" i="25"/>
  <c r="J25" i="25"/>
  <c r="K25" i="25" s="1"/>
  <c r="F25" i="25"/>
  <c r="E25" i="25"/>
  <c r="D25" i="25"/>
  <c r="N24" i="25"/>
  <c r="M24" i="25"/>
  <c r="J24" i="25"/>
  <c r="K24" i="25" s="1"/>
  <c r="F24" i="25"/>
  <c r="E24" i="25"/>
  <c r="D24" i="25"/>
  <c r="N23" i="25"/>
  <c r="M23" i="25"/>
  <c r="J23" i="25"/>
  <c r="K23" i="25" s="1"/>
  <c r="F23" i="25"/>
  <c r="E23" i="25"/>
  <c r="D23" i="25"/>
  <c r="N22" i="25"/>
  <c r="M22" i="25"/>
  <c r="K22" i="25"/>
  <c r="J22" i="25"/>
  <c r="F22" i="25"/>
  <c r="E22" i="25"/>
  <c r="D22" i="25"/>
  <c r="N21" i="25"/>
  <c r="M21" i="25"/>
  <c r="J21" i="25"/>
  <c r="K21" i="25" s="1"/>
  <c r="F21" i="25"/>
  <c r="E21" i="25"/>
  <c r="D21" i="25"/>
  <c r="N20" i="25"/>
  <c r="M20" i="25"/>
  <c r="J20" i="25"/>
  <c r="K20" i="25" s="1"/>
  <c r="F20" i="25"/>
  <c r="E20" i="25"/>
  <c r="D20" i="25"/>
  <c r="N19" i="25"/>
  <c r="M19" i="25"/>
  <c r="J19" i="25"/>
  <c r="K19" i="25" s="1"/>
  <c r="F19" i="25"/>
  <c r="E19" i="25"/>
  <c r="D19" i="25"/>
  <c r="N18" i="25"/>
  <c r="M18" i="25"/>
  <c r="K18" i="25"/>
  <c r="J18" i="25"/>
  <c r="F18" i="25"/>
  <c r="E18" i="25"/>
  <c r="D18" i="25"/>
  <c r="N17" i="25"/>
  <c r="M17" i="25"/>
  <c r="J17" i="25"/>
  <c r="K17" i="25" s="1"/>
  <c r="F17" i="25"/>
  <c r="E17" i="25"/>
  <c r="D17" i="25"/>
  <c r="N16" i="25"/>
  <c r="M16" i="25"/>
  <c r="J16" i="25"/>
  <c r="K16" i="25" s="1"/>
  <c r="N16" i="1" s="1"/>
  <c r="F16" i="25"/>
  <c r="E16" i="25"/>
  <c r="D16" i="25"/>
  <c r="N15" i="25"/>
  <c r="M15" i="25"/>
  <c r="J15" i="25"/>
  <c r="K15" i="25" s="1"/>
  <c r="N15" i="1" s="1"/>
  <c r="F15" i="25"/>
  <c r="E15" i="25"/>
  <c r="D15" i="25"/>
  <c r="N14" i="25"/>
  <c r="M14" i="25"/>
  <c r="K14" i="25"/>
  <c r="N14" i="1" s="1"/>
  <c r="J14" i="25"/>
  <c r="M14" i="1" s="1"/>
  <c r="F14" i="25"/>
  <c r="E14" i="25"/>
  <c r="D14" i="25"/>
  <c r="N13" i="25"/>
  <c r="M13" i="25"/>
  <c r="J13" i="25"/>
  <c r="F13" i="25"/>
  <c r="E13" i="25"/>
  <c r="D13" i="25"/>
  <c r="C13" i="25"/>
  <c r="C8" i="25"/>
  <c r="B8" i="25"/>
  <c r="C7" i="25"/>
  <c r="B7" i="25"/>
  <c r="C6" i="25"/>
  <c r="B6" i="25"/>
  <c r="E3" i="25"/>
  <c r="D3" i="25"/>
  <c r="C3" i="25"/>
  <c r="D2" i="25"/>
  <c r="C2" i="25"/>
  <c r="B2" i="25"/>
  <c r="D1" i="25"/>
  <c r="C1" i="25"/>
  <c r="B1" i="25"/>
  <c r="A1" i="25"/>
  <c r="K24" i="34" l="1"/>
  <c r="AO24" i="1" s="1"/>
  <c r="J98" i="34"/>
  <c r="K98" i="34" s="1"/>
  <c r="AK25" i="1"/>
  <c r="K22" i="32"/>
  <c r="AI22" i="1" s="1"/>
  <c r="AE27" i="1"/>
  <c r="K30" i="30"/>
  <c r="AC30" i="1" s="1"/>
  <c r="Y29" i="1"/>
  <c r="K42" i="27"/>
  <c r="T42" i="1" s="1"/>
  <c r="K38" i="27"/>
  <c r="T38" i="1" s="1"/>
  <c r="K93" i="26"/>
  <c r="Q93" i="1" s="1"/>
  <c r="M96" i="1"/>
  <c r="J10" i="35"/>
  <c r="K10" i="35" s="1"/>
  <c r="K98" i="35"/>
  <c r="K13" i="35"/>
  <c r="J10" i="34"/>
  <c r="K10" i="34" s="1"/>
  <c r="K13" i="34"/>
  <c r="J10" i="33"/>
  <c r="K10" i="33" s="1"/>
  <c r="K98" i="33"/>
  <c r="K13" i="33"/>
  <c r="J10" i="32"/>
  <c r="K10" i="32" s="1"/>
  <c r="K98" i="32"/>
  <c r="K13" i="32"/>
  <c r="AE16" i="1"/>
  <c r="J98" i="31"/>
  <c r="K98" i="31" s="1"/>
  <c r="AE13" i="1"/>
  <c r="K13" i="31"/>
  <c r="AF13" i="1" s="1"/>
  <c r="J10" i="30"/>
  <c r="K10" i="30" s="1"/>
  <c r="K98" i="30"/>
  <c r="K13" i="30"/>
  <c r="J10" i="29"/>
  <c r="K10" i="29" s="1"/>
  <c r="K98" i="29"/>
  <c r="K13" i="29"/>
  <c r="J10" i="28"/>
  <c r="K10" i="28" s="1"/>
  <c r="K98" i="28"/>
  <c r="K13" i="28"/>
  <c r="J10" i="27"/>
  <c r="K10" i="27" s="1"/>
  <c r="K98" i="27"/>
  <c r="K13" i="27"/>
  <c r="K91" i="26"/>
  <c r="Q91" i="1" s="1"/>
  <c r="M16" i="1"/>
  <c r="J98" i="25"/>
  <c r="J10" i="25" s="1"/>
  <c r="K10" i="25" s="1"/>
  <c r="M15" i="1"/>
  <c r="M13" i="1"/>
  <c r="K42" i="25"/>
  <c r="N42" i="1" s="1"/>
  <c r="M91" i="1"/>
  <c r="P16" i="1"/>
  <c r="P15" i="1"/>
  <c r="K14" i="26"/>
  <c r="Q14" i="1" s="1"/>
  <c r="J98" i="26"/>
  <c r="K98" i="26" s="1"/>
  <c r="P42" i="1"/>
  <c r="K13" i="26"/>
  <c r="Q13" i="1" s="1"/>
  <c r="K98" i="25"/>
  <c r="K13" i="25"/>
  <c r="N13" i="1" s="1"/>
  <c r="K17" i="2"/>
  <c r="K18" i="2"/>
  <c r="K19" i="2"/>
  <c r="K20" i="2"/>
  <c r="K21" i="2"/>
  <c r="K22" i="2"/>
  <c r="K23" i="2"/>
  <c r="K24" i="2"/>
  <c r="K25" i="2"/>
  <c r="K26" i="2"/>
  <c r="K27" i="2"/>
  <c r="K28" i="2"/>
  <c r="K29" i="2"/>
  <c r="K31" i="2"/>
  <c r="K32" i="2"/>
  <c r="K33" i="2"/>
  <c r="K34" i="2"/>
  <c r="K35" i="2"/>
  <c r="K36" i="2"/>
  <c r="K37" i="2"/>
  <c r="K38" i="2"/>
  <c r="K39" i="2"/>
  <c r="K40" i="2"/>
  <c r="K41"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6" i="2"/>
  <c r="K97" i="2"/>
  <c r="J10" i="31" l="1"/>
  <c r="K10" i="31" s="1"/>
  <c r="J10" i="26"/>
  <c r="K10" i="26" s="1"/>
  <c r="F98" i="1"/>
  <c r="F10" i="1" s="1"/>
  <c r="AS79" i="1"/>
  <c r="AS69" i="1"/>
  <c r="AS59" i="1"/>
  <c r="AS49" i="1"/>
  <c r="AS39" i="1"/>
  <c r="AS29" i="1"/>
  <c r="AS13" i="1"/>
  <c r="J14" i="2"/>
  <c r="K14" i="2" s="1"/>
  <c r="J15" i="2"/>
  <c r="K15" i="2" s="1"/>
  <c r="J16" i="2"/>
  <c r="K16" i="2" s="1"/>
  <c r="J17" i="2"/>
  <c r="J18" i="2"/>
  <c r="J19" i="2"/>
  <c r="J20" i="2"/>
  <c r="J21" i="2"/>
  <c r="J22" i="2"/>
  <c r="J23" i="2"/>
  <c r="J24" i="2"/>
  <c r="J25" i="2"/>
  <c r="J26" i="2"/>
  <c r="J27" i="2"/>
  <c r="J28" i="2"/>
  <c r="J29" i="2"/>
  <c r="J30" i="2"/>
  <c r="K30" i="2" s="1"/>
  <c r="J31" i="2"/>
  <c r="J32" i="2"/>
  <c r="J33" i="2"/>
  <c r="J34" i="2"/>
  <c r="J35" i="2"/>
  <c r="J36" i="2"/>
  <c r="J37" i="2"/>
  <c r="J38" i="2"/>
  <c r="J39" i="2"/>
  <c r="J40" i="2"/>
  <c r="J41" i="2"/>
  <c r="J42" i="2"/>
  <c r="K42" i="2" s="1"/>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K95" i="2" s="1"/>
  <c r="J96" i="2"/>
  <c r="J97" i="2"/>
  <c r="F98" i="33" l="1"/>
  <c r="F98" i="32"/>
  <c r="F98" i="31"/>
  <c r="F98" i="27"/>
  <c r="F98" i="35"/>
  <c r="F98" i="34"/>
  <c r="F98" i="29"/>
  <c r="F98" i="26"/>
  <c r="F98" i="25"/>
  <c r="F98" i="30"/>
  <c r="F98" i="28"/>
  <c r="A100"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13" i="2"/>
  <c r="C8" i="2"/>
  <c r="C7" i="2"/>
  <c r="C6" i="2"/>
  <c r="E3" i="2"/>
  <c r="D3" i="2"/>
  <c r="C3" i="2"/>
  <c r="D2" i="2"/>
  <c r="D1" i="2"/>
  <c r="C2" i="2"/>
  <c r="C1" i="2"/>
  <c r="B6" i="2"/>
  <c r="B7" i="2"/>
  <c r="B8" i="2"/>
  <c r="B2" i="2"/>
  <c r="B1" i="2"/>
  <c r="A1" i="2"/>
  <c r="D14" i="2"/>
  <c r="D15" i="2"/>
  <c r="D13"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C13" i="2"/>
  <c r="J14" i="1"/>
  <c r="J16" i="1"/>
  <c r="J18" i="1"/>
  <c r="J20" i="1"/>
  <c r="J22" i="1"/>
  <c r="J24" i="1"/>
  <c r="J26" i="1"/>
  <c r="J28" i="1"/>
  <c r="J30" i="1"/>
  <c r="J32" i="1"/>
  <c r="J34" i="1"/>
  <c r="J36" i="1"/>
  <c r="J38" i="1"/>
  <c r="J40" i="1"/>
  <c r="J42" i="1"/>
  <c r="J44" i="1"/>
  <c r="J46" i="1"/>
  <c r="J48" i="1"/>
  <c r="J50" i="1"/>
  <c r="J52" i="1"/>
  <c r="J54" i="1"/>
  <c r="J56" i="1"/>
  <c r="J58" i="1"/>
  <c r="J60" i="1"/>
  <c r="J62" i="1"/>
  <c r="J64" i="1"/>
  <c r="J66" i="1"/>
  <c r="J68" i="1"/>
  <c r="J70" i="1"/>
  <c r="J72" i="1"/>
  <c r="J74" i="1"/>
  <c r="J76" i="1"/>
  <c r="J78" i="1"/>
  <c r="J80" i="1"/>
  <c r="J82" i="1"/>
  <c r="J84" i="1"/>
  <c r="J86" i="1"/>
  <c r="J88" i="1"/>
  <c r="J90" i="1"/>
  <c r="J92" i="1"/>
  <c r="J94" i="1"/>
  <c r="J96" i="1"/>
  <c r="J15" i="1"/>
  <c r="J17" i="1"/>
  <c r="J19" i="1"/>
  <c r="J21" i="1"/>
  <c r="J23" i="1"/>
  <c r="J25" i="1"/>
  <c r="J27" i="1"/>
  <c r="J29" i="1"/>
  <c r="J31" i="1"/>
  <c r="J33" i="1"/>
  <c r="J35" i="1"/>
  <c r="J37" i="1"/>
  <c r="J39" i="1"/>
  <c r="J41" i="1"/>
  <c r="J43" i="1"/>
  <c r="J45" i="1"/>
  <c r="J47" i="1"/>
  <c r="J49" i="1"/>
  <c r="J51" i="1"/>
  <c r="J53" i="1"/>
  <c r="J55" i="1"/>
  <c r="J57" i="1"/>
  <c r="J59" i="1"/>
  <c r="J61" i="1"/>
  <c r="J63" i="1"/>
  <c r="J65" i="1"/>
  <c r="J67" i="1"/>
  <c r="J69" i="1"/>
  <c r="J71" i="1"/>
  <c r="J73" i="1"/>
  <c r="J75" i="1"/>
  <c r="J77" i="1"/>
  <c r="J79" i="1"/>
  <c r="J81" i="1"/>
  <c r="J83" i="1"/>
  <c r="J85" i="1"/>
  <c r="J87" i="1"/>
  <c r="J89" i="1"/>
  <c r="J91" i="1"/>
  <c r="J93" i="1"/>
  <c r="J95" i="1"/>
  <c r="J97" i="1"/>
  <c r="F78" i="2"/>
  <c r="M78" i="2"/>
  <c r="N78" i="2"/>
  <c r="F79" i="2"/>
  <c r="M79" i="2"/>
  <c r="N79" i="2"/>
  <c r="F80" i="2"/>
  <c r="M80" i="2"/>
  <c r="N80" i="2"/>
  <c r="F81" i="2"/>
  <c r="M81" i="2"/>
  <c r="N81" i="2"/>
  <c r="F82" i="2"/>
  <c r="M82" i="2"/>
  <c r="N82" i="2"/>
  <c r="F83" i="2"/>
  <c r="M83" i="2"/>
  <c r="N83" i="2"/>
  <c r="F84" i="2"/>
  <c r="M84" i="2"/>
  <c r="N84" i="2"/>
  <c r="F85" i="2"/>
  <c r="M85" i="2"/>
  <c r="N85" i="2"/>
  <c r="F86" i="2"/>
  <c r="M86" i="2"/>
  <c r="N86" i="2"/>
  <c r="F87" i="2"/>
  <c r="M87" i="2"/>
  <c r="N87" i="2"/>
  <c r="F88" i="2"/>
  <c r="M88" i="2"/>
  <c r="N88" i="2"/>
  <c r="F89" i="2"/>
  <c r="M89" i="2"/>
  <c r="N89" i="2"/>
  <c r="F90" i="2"/>
  <c r="M90" i="2"/>
  <c r="N90" i="2"/>
  <c r="F91" i="2"/>
  <c r="M91" i="2"/>
  <c r="N91" i="2"/>
  <c r="F92" i="2"/>
  <c r="M92" i="2"/>
  <c r="N92" i="2"/>
  <c r="F93" i="2"/>
  <c r="M93" i="2"/>
  <c r="N93" i="2"/>
  <c r="F94" i="2"/>
  <c r="M94" i="2"/>
  <c r="N94" i="2"/>
  <c r="F95" i="2"/>
  <c r="M95" i="2"/>
  <c r="N95" i="2"/>
  <c r="F96" i="2"/>
  <c r="M96" i="2"/>
  <c r="N96" i="2"/>
  <c r="F97" i="2"/>
  <c r="M97" i="2"/>
  <c r="N97"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13" i="2"/>
  <c r="I78" i="1"/>
  <c r="I79" i="1"/>
  <c r="I80" i="1"/>
  <c r="K80" i="1" s="1"/>
  <c r="I81" i="1"/>
  <c r="I82" i="1"/>
  <c r="I83" i="1"/>
  <c r="I84" i="1"/>
  <c r="K84" i="1" s="1"/>
  <c r="I85" i="1"/>
  <c r="I86" i="1"/>
  <c r="I87" i="1"/>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M77" i="2"/>
  <c r="N77" i="2"/>
  <c r="J13" i="2"/>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88" i="1"/>
  <c r="I89" i="1"/>
  <c r="I90" i="1"/>
  <c r="I91" i="1"/>
  <c r="I92" i="1"/>
  <c r="I93" i="1"/>
  <c r="I94" i="1"/>
  <c r="I95" i="1"/>
  <c r="I96" i="1"/>
  <c r="I97" i="1"/>
  <c r="I13" i="1"/>
  <c r="O98" i="2"/>
  <c r="I98" i="2"/>
  <c r="AS98" i="2"/>
  <c r="AR98" i="2"/>
  <c r="AQ98" i="2"/>
  <c r="J13" i="1" l="1"/>
  <c r="K13" i="2"/>
  <c r="K82" i="1"/>
  <c r="K78" i="1"/>
  <c r="K87" i="1"/>
  <c r="K85" i="1"/>
  <c r="G83" i="1"/>
  <c r="G81" i="1"/>
  <c r="G79" i="1"/>
  <c r="K86" i="1"/>
  <c r="K83" i="1"/>
  <c r="G82" i="1"/>
  <c r="K81" i="1"/>
  <c r="G80" i="1"/>
  <c r="K79" i="1"/>
  <c r="G78" i="1"/>
  <c r="G78" i="35" s="1"/>
  <c r="G84" i="1"/>
  <c r="G87" i="1"/>
  <c r="G86" i="1"/>
  <c r="G85" i="1"/>
  <c r="AP98" i="2"/>
  <c r="AO98" i="2"/>
  <c r="AN98" i="2"/>
  <c r="AM98" i="2"/>
  <c r="AL98" i="2"/>
  <c r="AK98" i="2"/>
  <c r="AJ98" i="2"/>
  <c r="G86" i="34" l="1"/>
  <c r="G86" i="35"/>
  <c r="G83" i="34"/>
  <c r="G83" i="35"/>
  <c r="G87" i="34"/>
  <c r="G87" i="35"/>
  <c r="G80" i="34"/>
  <c r="G80" i="35"/>
  <c r="G84" i="34"/>
  <c r="G84" i="35"/>
  <c r="G79" i="34"/>
  <c r="G79" i="35"/>
  <c r="G85" i="34"/>
  <c r="G85" i="35"/>
  <c r="G82" i="34"/>
  <c r="G82" i="35"/>
  <c r="G81" i="34"/>
  <c r="G81" i="35"/>
  <c r="G78" i="33"/>
  <c r="G78" i="34"/>
  <c r="G85" i="32"/>
  <c r="G85" i="33"/>
  <c r="G82" i="32"/>
  <c r="G82" i="33"/>
  <c r="G81" i="32"/>
  <c r="G81" i="33"/>
  <c r="G83" i="32"/>
  <c r="G83" i="33"/>
  <c r="G86" i="32"/>
  <c r="G86" i="33"/>
  <c r="G87" i="32"/>
  <c r="G87" i="33"/>
  <c r="G80" i="32"/>
  <c r="G80" i="33"/>
  <c r="G84" i="32"/>
  <c r="G84" i="33"/>
  <c r="G79" i="32"/>
  <c r="G79" i="33"/>
  <c r="G78" i="31"/>
  <c r="G78" i="32"/>
  <c r="G86" i="30"/>
  <c r="G86" i="31"/>
  <c r="G83" i="30"/>
  <c r="G83" i="31"/>
  <c r="G87" i="30"/>
  <c r="G87" i="31"/>
  <c r="G80" i="30"/>
  <c r="G80" i="31"/>
  <c r="G84" i="30"/>
  <c r="G84" i="31"/>
  <c r="G79" i="30"/>
  <c r="G79" i="31"/>
  <c r="G85" i="30"/>
  <c r="G85" i="31"/>
  <c r="G82" i="30"/>
  <c r="G82" i="31"/>
  <c r="G81" i="30"/>
  <c r="G81" i="31"/>
  <c r="G78" i="29"/>
  <c r="G78" i="30"/>
  <c r="G86" i="28"/>
  <c r="G86" i="29"/>
  <c r="G83" i="28"/>
  <c r="G83" i="29"/>
  <c r="G87" i="28"/>
  <c r="G87" i="29"/>
  <c r="G80" i="28"/>
  <c r="G80" i="29"/>
  <c r="G84" i="28"/>
  <c r="G84" i="29"/>
  <c r="G79" i="28"/>
  <c r="G79" i="29"/>
  <c r="G85" i="28"/>
  <c r="G85" i="29"/>
  <c r="G82" i="28"/>
  <c r="G82" i="29"/>
  <c r="G81" i="28"/>
  <c r="G81" i="29"/>
  <c r="G78" i="27"/>
  <c r="G78" i="28"/>
  <c r="G87" i="26"/>
  <c r="G87" i="27"/>
  <c r="G85" i="26"/>
  <c r="G85" i="27"/>
  <c r="G82" i="26"/>
  <c r="G82" i="27"/>
  <c r="G81" i="26"/>
  <c r="G81" i="27"/>
  <c r="G83" i="26"/>
  <c r="G83" i="27"/>
  <c r="G80" i="26"/>
  <c r="G80" i="27"/>
  <c r="G86" i="26"/>
  <c r="G86" i="27"/>
  <c r="G84" i="26"/>
  <c r="G84" i="27"/>
  <c r="G79" i="26"/>
  <c r="G79" i="27"/>
  <c r="G78" i="25"/>
  <c r="G78" i="26"/>
  <c r="G87" i="25"/>
  <c r="G79" i="25"/>
  <c r="G82" i="25"/>
  <c r="G81" i="25"/>
  <c r="G86" i="25"/>
  <c r="G83" i="25"/>
  <c r="G80" i="25"/>
  <c r="G84" i="25"/>
  <c r="G85" i="25"/>
  <c r="G81" i="2"/>
  <c r="AS78" i="1"/>
  <c r="G79" i="2"/>
  <c r="G83" i="2"/>
  <c r="G82" i="2"/>
  <c r="G80" i="2"/>
  <c r="H78" i="1"/>
  <c r="H82" i="1"/>
  <c r="H81" i="1"/>
  <c r="G78" i="2"/>
  <c r="H80" i="1"/>
  <c r="H79" i="1"/>
  <c r="H83" i="1"/>
  <c r="H85" i="1"/>
  <c r="G85" i="2"/>
  <c r="H87" i="1"/>
  <c r="G87" i="2"/>
  <c r="H86" i="1"/>
  <c r="G86" i="2"/>
  <c r="H84" i="1"/>
  <c r="G84" i="2"/>
  <c r="AI98" i="2"/>
  <c r="AH98" i="2"/>
  <c r="AG98" i="2"/>
  <c r="AF98" i="2"/>
  <c r="AE98" i="2"/>
  <c r="AD98" i="2"/>
  <c r="AC98" i="2"/>
  <c r="AB98" i="2"/>
  <c r="AA98" i="2"/>
  <c r="Z98" i="2"/>
  <c r="Y98" i="2"/>
  <c r="X98" i="2"/>
  <c r="W98" i="2"/>
  <c r="V98" i="2"/>
  <c r="U98" i="2"/>
  <c r="T98" i="2"/>
  <c r="S98" i="2"/>
  <c r="R98" i="2"/>
  <c r="Q98" i="2"/>
  <c r="P98" i="2"/>
  <c r="L98" i="2"/>
  <c r="H83" i="34" l="1"/>
  <c r="H83" i="35"/>
  <c r="H84" i="34"/>
  <c r="H84" i="35"/>
  <c r="H87" i="34"/>
  <c r="H87" i="35"/>
  <c r="H79" i="34"/>
  <c r="H79" i="35"/>
  <c r="H80" i="34"/>
  <c r="H80" i="35"/>
  <c r="H78" i="34"/>
  <c r="H78" i="35"/>
  <c r="H86" i="34"/>
  <c r="H86" i="35"/>
  <c r="H85" i="34"/>
  <c r="H85" i="35"/>
  <c r="H81" i="34"/>
  <c r="H81" i="35"/>
  <c r="H82" i="34"/>
  <c r="H82" i="35"/>
  <c r="H87" i="32"/>
  <c r="H87" i="33"/>
  <c r="H82" i="32"/>
  <c r="H82" i="33"/>
  <c r="H80" i="32"/>
  <c r="H80" i="33"/>
  <c r="H78" i="32"/>
  <c r="H78" i="33"/>
  <c r="H84" i="32"/>
  <c r="H84" i="33"/>
  <c r="H86" i="32"/>
  <c r="H86" i="33"/>
  <c r="H85" i="32"/>
  <c r="H85" i="33"/>
  <c r="H81" i="32"/>
  <c r="H81" i="33"/>
  <c r="H83" i="32"/>
  <c r="H83" i="33"/>
  <c r="H79" i="32"/>
  <c r="H79" i="33"/>
  <c r="H86" i="30"/>
  <c r="H86" i="31"/>
  <c r="H83" i="30"/>
  <c r="H83" i="31"/>
  <c r="H84" i="30"/>
  <c r="H84" i="31"/>
  <c r="H79" i="30"/>
  <c r="H79" i="31"/>
  <c r="H82" i="30"/>
  <c r="H82" i="31"/>
  <c r="H80" i="30"/>
  <c r="H80" i="31"/>
  <c r="H78" i="30"/>
  <c r="H78" i="31"/>
  <c r="H85" i="30"/>
  <c r="H85" i="31"/>
  <c r="H81" i="30"/>
  <c r="H81" i="31"/>
  <c r="H87" i="30"/>
  <c r="H87" i="31"/>
  <c r="H84" i="28"/>
  <c r="H84" i="29"/>
  <c r="H79" i="28"/>
  <c r="H79" i="29"/>
  <c r="H82" i="28"/>
  <c r="H82" i="29"/>
  <c r="H80" i="28"/>
  <c r="H80" i="29"/>
  <c r="H78" i="28"/>
  <c r="H78" i="29"/>
  <c r="H86" i="28"/>
  <c r="H86" i="29"/>
  <c r="H81" i="28"/>
  <c r="H81" i="29"/>
  <c r="H85" i="28"/>
  <c r="H85" i="29"/>
  <c r="H83" i="28"/>
  <c r="H83" i="29"/>
  <c r="H87" i="28"/>
  <c r="H87" i="29"/>
  <c r="H81" i="26"/>
  <c r="H81" i="27"/>
  <c r="H84" i="26"/>
  <c r="H84" i="27"/>
  <c r="H87" i="26"/>
  <c r="H87" i="27"/>
  <c r="H79" i="26"/>
  <c r="H79" i="27"/>
  <c r="H80" i="26"/>
  <c r="H80" i="27"/>
  <c r="H78" i="26"/>
  <c r="H78" i="27"/>
  <c r="H86" i="26"/>
  <c r="H86" i="27"/>
  <c r="H85" i="26"/>
  <c r="H85" i="27"/>
  <c r="H83" i="26"/>
  <c r="H83" i="27"/>
  <c r="H82" i="26"/>
  <c r="H82" i="27"/>
  <c r="H84" i="25"/>
  <c r="H87" i="25"/>
  <c r="H83" i="25"/>
  <c r="H82" i="25"/>
  <c r="H86" i="25"/>
  <c r="H85" i="25"/>
  <c r="H79" i="25"/>
  <c r="H81" i="25"/>
  <c r="H78" i="25"/>
  <c r="H80" i="25"/>
  <c r="H80" i="2"/>
  <c r="H84" i="2"/>
  <c r="H86" i="2"/>
  <c r="H87" i="2"/>
  <c r="H85" i="2"/>
  <c r="H83" i="2"/>
  <c r="H79" i="2"/>
  <c r="H81" i="2"/>
  <c r="H82" i="2"/>
  <c r="H78" i="2"/>
  <c r="N13" i="2"/>
  <c r="M13" i="2"/>
  <c r="J98" i="2" s="1"/>
  <c r="K98" i="2" s="1"/>
  <c r="N98" i="2"/>
  <c r="F98" i="2" l="1"/>
  <c r="J10" i="2"/>
  <c r="G95" i="1"/>
  <c r="G96" i="1"/>
  <c r="G97" i="1"/>
  <c r="M98" i="2"/>
  <c r="K94" i="1"/>
  <c r="K96" i="1"/>
  <c r="K95" i="1"/>
  <c r="K97" i="1"/>
  <c r="G94" i="1"/>
  <c r="G94" i="34" l="1"/>
  <c r="G94" i="35"/>
  <c r="G95" i="34"/>
  <c r="G95" i="35"/>
  <c r="G97" i="34"/>
  <c r="G97" i="35"/>
  <c r="G96" i="34"/>
  <c r="G96" i="35"/>
  <c r="G96" i="32"/>
  <c r="G96" i="33"/>
  <c r="G94" i="32"/>
  <c r="G94" i="33"/>
  <c r="G95" i="32"/>
  <c r="G95" i="33"/>
  <c r="G97" i="32"/>
  <c r="G97" i="33"/>
  <c r="G94" i="30"/>
  <c r="G94" i="31"/>
  <c r="G95" i="30"/>
  <c r="G95" i="31"/>
  <c r="G97" i="30"/>
  <c r="G97" i="31"/>
  <c r="G96" i="30"/>
  <c r="G96" i="31"/>
  <c r="G97" i="28"/>
  <c r="G97" i="29"/>
  <c r="G96" i="28"/>
  <c r="G96" i="29"/>
  <c r="G94" i="28"/>
  <c r="G94" i="29"/>
  <c r="G95" i="28"/>
  <c r="G95" i="29"/>
  <c r="G94" i="26"/>
  <c r="G94" i="27"/>
  <c r="G95" i="26"/>
  <c r="G95" i="27"/>
  <c r="G97" i="26"/>
  <c r="G97" i="27"/>
  <c r="G96" i="26"/>
  <c r="G96" i="27"/>
  <c r="G96" i="25"/>
  <c r="G94" i="25"/>
  <c r="G95" i="25"/>
  <c r="G97" i="25"/>
  <c r="H95" i="1"/>
  <c r="G94" i="2"/>
  <c r="G96" i="2"/>
  <c r="G97" i="2"/>
  <c r="G95" i="2"/>
  <c r="H96" i="1"/>
  <c r="H97" i="1"/>
  <c r="G93" i="1"/>
  <c r="K93" i="1"/>
  <c r="K92" i="1"/>
  <c r="H94" i="1"/>
  <c r="G92" i="1"/>
  <c r="G91" i="1"/>
  <c r="G90" i="1"/>
  <c r="G89" i="1"/>
  <c r="H97" i="34" l="1"/>
  <c r="H97" i="35"/>
  <c r="G92" i="34"/>
  <c r="G92" i="35"/>
  <c r="G93" i="34"/>
  <c r="G93" i="35"/>
  <c r="G89" i="34"/>
  <c r="G89" i="35"/>
  <c r="H94" i="34"/>
  <c r="H94" i="35"/>
  <c r="G90" i="34"/>
  <c r="G90" i="35"/>
  <c r="H96" i="34"/>
  <c r="H96" i="35"/>
  <c r="G91" i="34"/>
  <c r="G91" i="35"/>
  <c r="H95" i="34"/>
  <c r="H95" i="35"/>
  <c r="H97" i="32"/>
  <c r="H97" i="33"/>
  <c r="G90" i="32"/>
  <c r="G90" i="33"/>
  <c r="G91" i="32"/>
  <c r="G91" i="33"/>
  <c r="G92" i="32"/>
  <c r="G92" i="33"/>
  <c r="G93" i="32"/>
  <c r="G93" i="33"/>
  <c r="H94" i="32"/>
  <c r="H94" i="33"/>
  <c r="H96" i="32"/>
  <c r="H96" i="33"/>
  <c r="G89" i="32"/>
  <c r="G89" i="33"/>
  <c r="H95" i="32"/>
  <c r="H95" i="33"/>
  <c r="H95" i="30"/>
  <c r="H95" i="31"/>
  <c r="G93" i="30"/>
  <c r="G93" i="31"/>
  <c r="G91" i="30"/>
  <c r="G91" i="31"/>
  <c r="G92" i="30"/>
  <c r="G92" i="31"/>
  <c r="G89" i="30"/>
  <c r="G89" i="31"/>
  <c r="H94" i="30"/>
  <c r="H94" i="31"/>
  <c r="H97" i="30"/>
  <c r="H97" i="31"/>
  <c r="G90" i="30"/>
  <c r="G90" i="31"/>
  <c r="H96" i="30"/>
  <c r="H96" i="31"/>
  <c r="G89" i="28"/>
  <c r="G89" i="29"/>
  <c r="G90" i="28"/>
  <c r="G90" i="29"/>
  <c r="H96" i="28"/>
  <c r="H96" i="29"/>
  <c r="G91" i="28"/>
  <c r="G91" i="29"/>
  <c r="H95" i="28"/>
  <c r="H95" i="29"/>
  <c r="G92" i="28"/>
  <c r="G92" i="29"/>
  <c r="G93" i="28"/>
  <c r="G93" i="29"/>
  <c r="H97" i="28"/>
  <c r="H97" i="29"/>
  <c r="H94" i="28"/>
  <c r="H94" i="29"/>
  <c r="G89" i="26"/>
  <c r="G89" i="27"/>
  <c r="H94" i="26"/>
  <c r="H94" i="27"/>
  <c r="H97" i="26"/>
  <c r="H97" i="27"/>
  <c r="G90" i="26"/>
  <c r="G90" i="27"/>
  <c r="H96" i="26"/>
  <c r="H96" i="27"/>
  <c r="G91" i="26"/>
  <c r="G91" i="27"/>
  <c r="H95" i="26"/>
  <c r="H95" i="27"/>
  <c r="G92" i="26"/>
  <c r="G92" i="27"/>
  <c r="G93" i="26"/>
  <c r="G93" i="27"/>
  <c r="G89" i="25"/>
  <c r="H94" i="25"/>
  <c r="H97" i="25"/>
  <c r="G90" i="25"/>
  <c r="H96" i="25"/>
  <c r="G91" i="25"/>
  <c r="H95" i="25"/>
  <c r="G92" i="25"/>
  <c r="G93" i="25"/>
  <c r="H95" i="2"/>
  <c r="H96" i="2"/>
  <c r="H94" i="2"/>
  <c r="H97" i="2"/>
  <c r="G89" i="2"/>
  <c r="G91" i="2"/>
  <c r="G90" i="2"/>
  <c r="G92" i="2"/>
  <c r="G93" i="2"/>
  <c r="H93" i="1"/>
  <c r="H89" i="1"/>
  <c r="H91" i="1"/>
  <c r="K91" i="1"/>
  <c r="H92" i="1"/>
  <c r="K88" i="1"/>
  <c r="K89" i="1"/>
  <c r="H90" i="1"/>
  <c r="K90" i="1"/>
  <c r="G88" i="1"/>
  <c r="G77" i="1"/>
  <c r="G76" i="1"/>
  <c r="G75" i="1"/>
  <c r="G74" i="1"/>
  <c r="G73" i="1"/>
  <c r="G72" i="1"/>
  <c r="G71" i="1"/>
  <c r="G70" i="1"/>
  <c r="G69" i="1"/>
  <c r="G88" i="34" l="1"/>
  <c r="G88" i="35"/>
  <c r="G72" i="34"/>
  <c r="G72" i="35"/>
  <c r="G76" i="34"/>
  <c r="G76" i="35"/>
  <c r="H90" i="34"/>
  <c r="H90" i="35"/>
  <c r="G69" i="34"/>
  <c r="G69" i="35"/>
  <c r="G73" i="34"/>
  <c r="G73" i="35"/>
  <c r="G77" i="34"/>
  <c r="G77" i="35"/>
  <c r="H91" i="34"/>
  <c r="H91" i="35"/>
  <c r="G74" i="34"/>
  <c r="G74" i="35"/>
  <c r="G70" i="34"/>
  <c r="G70" i="35"/>
  <c r="H89" i="34"/>
  <c r="H89" i="35"/>
  <c r="G71" i="34"/>
  <c r="G71" i="35"/>
  <c r="G75" i="34"/>
  <c r="G75" i="35"/>
  <c r="H92" i="34"/>
  <c r="H92" i="35"/>
  <c r="H93" i="34"/>
  <c r="H93" i="35"/>
  <c r="G71" i="32"/>
  <c r="G71" i="33"/>
  <c r="G72" i="32"/>
  <c r="G72" i="33"/>
  <c r="G75" i="32"/>
  <c r="G75" i="33"/>
  <c r="H92" i="32"/>
  <c r="H92" i="33"/>
  <c r="G76" i="32"/>
  <c r="G76" i="33"/>
  <c r="H90" i="32"/>
  <c r="H90" i="33"/>
  <c r="G69" i="32"/>
  <c r="G69" i="33"/>
  <c r="G73" i="32"/>
  <c r="G73" i="33"/>
  <c r="G77" i="32"/>
  <c r="G77" i="33"/>
  <c r="H91" i="32"/>
  <c r="H91" i="33"/>
  <c r="H93" i="32"/>
  <c r="H93" i="33"/>
  <c r="G70" i="32"/>
  <c r="G70" i="33"/>
  <c r="G74" i="32"/>
  <c r="G74" i="33"/>
  <c r="G88" i="32"/>
  <c r="G88" i="33"/>
  <c r="H89" i="32"/>
  <c r="H89" i="33"/>
  <c r="G73" i="30"/>
  <c r="G73" i="31"/>
  <c r="G77" i="30"/>
  <c r="G77" i="31"/>
  <c r="G70" i="30"/>
  <c r="G70" i="31"/>
  <c r="G74" i="30"/>
  <c r="G74" i="31"/>
  <c r="G88" i="30"/>
  <c r="G88" i="31"/>
  <c r="H89" i="30"/>
  <c r="H89" i="31"/>
  <c r="G71" i="30"/>
  <c r="G71" i="31"/>
  <c r="G75" i="30"/>
  <c r="G75" i="31"/>
  <c r="H92" i="30"/>
  <c r="H92" i="31"/>
  <c r="H93" i="30"/>
  <c r="H93" i="31"/>
  <c r="G72" i="30"/>
  <c r="G72" i="31"/>
  <c r="G76" i="30"/>
  <c r="G76" i="31"/>
  <c r="H90" i="30"/>
  <c r="H90" i="31"/>
  <c r="G69" i="30"/>
  <c r="G69" i="31"/>
  <c r="H91" i="30"/>
  <c r="H91" i="31"/>
  <c r="G69" i="28"/>
  <c r="G69" i="29"/>
  <c r="G73" i="28"/>
  <c r="G73" i="29"/>
  <c r="G77" i="28"/>
  <c r="G77" i="29"/>
  <c r="H91" i="28"/>
  <c r="H91" i="29"/>
  <c r="G70" i="28"/>
  <c r="G70" i="29"/>
  <c r="G74" i="28"/>
  <c r="G74" i="29"/>
  <c r="G88" i="28"/>
  <c r="G88" i="29"/>
  <c r="H89" i="28"/>
  <c r="H89" i="29"/>
  <c r="G71" i="28"/>
  <c r="G71" i="29"/>
  <c r="G75" i="28"/>
  <c r="G75" i="29"/>
  <c r="H92" i="28"/>
  <c r="H92" i="29"/>
  <c r="H93" i="28"/>
  <c r="H93" i="29"/>
  <c r="G72" i="28"/>
  <c r="G72" i="29"/>
  <c r="G76" i="28"/>
  <c r="G76" i="29"/>
  <c r="H90" i="28"/>
  <c r="H90" i="29"/>
  <c r="G77" i="26"/>
  <c r="G77" i="27"/>
  <c r="G74" i="26"/>
  <c r="G74" i="27"/>
  <c r="G88" i="26"/>
  <c r="G88" i="27"/>
  <c r="G71" i="26"/>
  <c r="G71" i="27"/>
  <c r="G75" i="26"/>
  <c r="G75" i="27"/>
  <c r="H92" i="26"/>
  <c r="H92" i="27"/>
  <c r="H93" i="26"/>
  <c r="H93" i="27"/>
  <c r="G72" i="26"/>
  <c r="G72" i="27"/>
  <c r="G76" i="26"/>
  <c r="G76" i="27"/>
  <c r="H90" i="26"/>
  <c r="H90" i="27"/>
  <c r="G69" i="26"/>
  <c r="G69" i="27"/>
  <c r="H91" i="26"/>
  <c r="H91" i="27"/>
  <c r="H89" i="26"/>
  <c r="H89" i="27"/>
  <c r="G73" i="26"/>
  <c r="G73" i="27"/>
  <c r="G70" i="26"/>
  <c r="G70" i="27"/>
  <c r="G70" i="25"/>
  <c r="G74" i="25"/>
  <c r="G88" i="25"/>
  <c r="H89" i="25"/>
  <c r="G71" i="25"/>
  <c r="G75" i="25"/>
  <c r="H92" i="25"/>
  <c r="H93" i="25"/>
  <c r="G72" i="25"/>
  <c r="G76" i="25"/>
  <c r="H90" i="25"/>
  <c r="G69" i="25"/>
  <c r="G73" i="25"/>
  <c r="G77" i="25"/>
  <c r="H91" i="25"/>
  <c r="H92" i="2"/>
  <c r="H89" i="2"/>
  <c r="H90" i="2"/>
  <c r="H91" i="2"/>
  <c r="H93" i="2"/>
  <c r="G70" i="2"/>
  <c r="G72" i="2"/>
  <c r="G74" i="2"/>
  <c r="G76" i="2"/>
  <c r="G88" i="2"/>
  <c r="G69" i="2"/>
  <c r="G71" i="2"/>
  <c r="G73" i="2"/>
  <c r="G75" i="2"/>
  <c r="G77" i="2"/>
  <c r="H73" i="1"/>
  <c r="H75" i="1"/>
  <c r="H77" i="1"/>
  <c r="H70" i="1"/>
  <c r="H72" i="1"/>
  <c r="AS88" i="1"/>
  <c r="K68" i="1"/>
  <c r="H69" i="1"/>
  <c r="K69" i="1"/>
  <c r="H71" i="1"/>
  <c r="K71" i="1"/>
  <c r="K73" i="1"/>
  <c r="K75" i="1"/>
  <c r="K77" i="1"/>
  <c r="K70" i="1"/>
  <c r="K72" i="1"/>
  <c r="H74" i="1"/>
  <c r="K74" i="1"/>
  <c r="H76" i="1"/>
  <c r="K76" i="1"/>
  <c r="H88" i="1"/>
  <c r="G68" i="1"/>
  <c r="G67" i="1"/>
  <c r="G66" i="1"/>
  <c r="G65" i="1"/>
  <c r="G64" i="1"/>
  <c r="G63" i="1"/>
  <c r="G61" i="1"/>
  <c r="G60"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M98" i="1"/>
  <c r="G21" i="34" l="1"/>
  <c r="G21" i="35"/>
  <c r="G33" i="34"/>
  <c r="G33" i="35"/>
  <c r="G45" i="34"/>
  <c r="G45" i="35"/>
  <c r="G53" i="34"/>
  <c r="G53" i="35"/>
  <c r="G67" i="34"/>
  <c r="G67" i="35"/>
  <c r="H77" i="34"/>
  <c r="H77" i="35"/>
  <c r="G18" i="34"/>
  <c r="G18" i="35"/>
  <c r="G26" i="34"/>
  <c r="G26" i="35"/>
  <c r="G34" i="34"/>
  <c r="G34" i="35"/>
  <c r="G42" i="34"/>
  <c r="G42" i="35"/>
  <c r="G50" i="34"/>
  <c r="G50" i="35"/>
  <c r="G58" i="34"/>
  <c r="G58" i="35"/>
  <c r="G68" i="34"/>
  <c r="G68" i="35"/>
  <c r="H71" i="34"/>
  <c r="H71" i="35"/>
  <c r="H75" i="34"/>
  <c r="H75" i="35"/>
  <c r="G19" i="34"/>
  <c r="G19" i="35"/>
  <c r="G23" i="34"/>
  <c r="G23" i="35"/>
  <c r="G31" i="34"/>
  <c r="G31" i="35"/>
  <c r="G16" i="34"/>
  <c r="G16" i="35"/>
  <c r="G20" i="34"/>
  <c r="G20" i="35"/>
  <c r="G24" i="34"/>
  <c r="G24" i="35"/>
  <c r="G28" i="34"/>
  <c r="G28" i="35"/>
  <c r="G32" i="34"/>
  <c r="G32" i="35"/>
  <c r="G36" i="34"/>
  <c r="G36" i="35"/>
  <c r="G40" i="34"/>
  <c r="G40" i="35"/>
  <c r="G44" i="34"/>
  <c r="G44" i="35"/>
  <c r="G48" i="34"/>
  <c r="G48" i="35"/>
  <c r="G52" i="34"/>
  <c r="G52" i="35"/>
  <c r="G56" i="34"/>
  <c r="G56" i="35"/>
  <c r="G61" i="34"/>
  <c r="G61" i="35"/>
  <c r="G66" i="34"/>
  <c r="G66" i="35"/>
  <c r="H69" i="34"/>
  <c r="H69" i="35"/>
  <c r="H70" i="34"/>
  <c r="H70" i="35"/>
  <c r="G17" i="34"/>
  <c r="G17" i="35"/>
  <c r="G13" i="34"/>
  <c r="G13" i="35"/>
  <c r="G29" i="34"/>
  <c r="G29" i="35"/>
  <c r="G41" i="34"/>
  <c r="G41" i="35"/>
  <c r="G63" i="34"/>
  <c r="G63" i="35"/>
  <c r="G25" i="34"/>
  <c r="G25" i="35"/>
  <c r="G37" i="34"/>
  <c r="G37" i="35"/>
  <c r="G49" i="34"/>
  <c r="G49" i="35"/>
  <c r="G57" i="34"/>
  <c r="G57" i="35"/>
  <c r="H76" i="34"/>
  <c r="H76" i="35"/>
  <c r="G14" i="34"/>
  <c r="G14" i="35"/>
  <c r="G22" i="34"/>
  <c r="G22" i="35"/>
  <c r="G30" i="34"/>
  <c r="G30" i="35"/>
  <c r="G38" i="34"/>
  <c r="G38" i="35"/>
  <c r="G46" i="34"/>
  <c r="G46" i="35"/>
  <c r="G54" i="34"/>
  <c r="G54" i="35"/>
  <c r="G64" i="34"/>
  <c r="G64" i="35"/>
  <c r="G15" i="34"/>
  <c r="G15" i="35"/>
  <c r="G27" i="34"/>
  <c r="G27" i="35"/>
  <c r="G35" i="34"/>
  <c r="G35" i="35"/>
  <c r="G39" i="34"/>
  <c r="G39" i="35"/>
  <c r="G43" i="34"/>
  <c r="G43" i="35"/>
  <c r="G47" i="34"/>
  <c r="G47" i="35"/>
  <c r="G51" i="34"/>
  <c r="G51" i="35"/>
  <c r="G55" i="34"/>
  <c r="G55" i="35"/>
  <c r="G60" i="34"/>
  <c r="G60" i="35"/>
  <c r="G65" i="34"/>
  <c r="G65" i="35"/>
  <c r="H88" i="34"/>
  <c r="H88" i="35"/>
  <c r="H74" i="34"/>
  <c r="H74" i="35"/>
  <c r="H72" i="34"/>
  <c r="H72" i="35"/>
  <c r="H73" i="34"/>
  <c r="H73" i="35"/>
  <c r="G25" i="32"/>
  <c r="G25" i="33"/>
  <c r="G37" i="32"/>
  <c r="G37" i="33"/>
  <c r="G53" i="32"/>
  <c r="G53" i="33"/>
  <c r="G14" i="32"/>
  <c r="G14" i="33"/>
  <c r="G22" i="32"/>
  <c r="G22" i="33"/>
  <c r="G30" i="32"/>
  <c r="G30" i="33"/>
  <c r="G42" i="32"/>
  <c r="G42" i="33"/>
  <c r="G50" i="32"/>
  <c r="G50" i="33"/>
  <c r="G58" i="32"/>
  <c r="G58" i="33"/>
  <c r="G15" i="32"/>
  <c r="G15" i="33"/>
  <c r="G23" i="32"/>
  <c r="G23" i="33"/>
  <c r="G27" i="32"/>
  <c r="G27" i="33"/>
  <c r="G35" i="32"/>
  <c r="G35" i="33"/>
  <c r="G43" i="32"/>
  <c r="G43" i="33"/>
  <c r="G51" i="32"/>
  <c r="G51" i="33"/>
  <c r="G16" i="32"/>
  <c r="G16" i="33"/>
  <c r="G20" i="32"/>
  <c r="G20" i="33"/>
  <c r="G24" i="32"/>
  <c r="G24" i="33"/>
  <c r="G28" i="32"/>
  <c r="G28" i="33"/>
  <c r="G32" i="32"/>
  <c r="G32" i="33"/>
  <c r="G36" i="32"/>
  <c r="G36" i="33"/>
  <c r="G40" i="32"/>
  <c r="G40" i="33"/>
  <c r="G44" i="32"/>
  <c r="G44" i="33"/>
  <c r="G48" i="32"/>
  <c r="G48" i="33"/>
  <c r="G52" i="32"/>
  <c r="G52" i="33"/>
  <c r="G56" i="32"/>
  <c r="G56" i="33"/>
  <c r="G61" i="32"/>
  <c r="G61" i="33"/>
  <c r="G66" i="32"/>
  <c r="G66" i="33"/>
  <c r="H69" i="32"/>
  <c r="H69" i="33"/>
  <c r="H70" i="32"/>
  <c r="H70" i="33"/>
  <c r="G13" i="32"/>
  <c r="G13" i="33"/>
  <c r="G45" i="32"/>
  <c r="G45" i="33"/>
  <c r="G63" i="32"/>
  <c r="G63" i="33"/>
  <c r="G67" i="32"/>
  <c r="G67" i="33"/>
  <c r="H76" i="32"/>
  <c r="H76" i="33"/>
  <c r="H77" i="32"/>
  <c r="H77" i="33"/>
  <c r="G21" i="32"/>
  <c r="G21" i="33"/>
  <c r="G33" i="32"/>
  <c r="G33" i="33"/>
  <c r="G49" i="32"/>
  <c r="G49" i="33"/>
  <c r="G34" i="32"/>
  <c r="G34" i="33"/>
  <c r="G64" i="32"/>
  <c r="G64" i="33"/>
  <c r="G17" i="32"/>
  <c r="G17" i="33"/>
  <c r="G29" i="32"/>
  <c r="G29" i="33"/>
  <c r="G41" i="32"/>
  <c r="G41" i="33"/>
  <c r="G57" i="32"/>
  <c r="G57" i="33"/>
  <c r="G18" i="32"/>
  <c r="G18" i="33"/>
  <c r="G26" i="32"/>
  <c r="G26" i="33"/>
  <c r="G38" i="32"/>
  <c r="G38" i="33"/>
  <c r="G46" i="32"/>
  <c r="G46" i="33"/>
  <c r="G54" i="32"/>
  <c r="G54" i="33"/>
  <c r="G68" i="32"/>
  <c r="G68" i="33"/>
  <c r="H71" i="32"/>
  <c r="H71" i="33"/>
  <c r="H75" i="32"/>
  <c r="H75" i="33"/>
  <c r="G19" i="32"/>
  <c r="G19" i="33"/>
  <c r="G31" i="32"/>
  <c r="G31" i="33"/>
  <c r="G39" i="32"/>
  <c r="G39" i="33"/>
  <c r="G47" i="32"/>
  <c r="G47" i="33"/>
  <c r="G55" i="32"/>
  <c r="G55" i="33"/>
  <c r="G60" i="32"/>
  <c r="G60" i="33"/>
  <c r="G65" i="32"/>
  <c r="G65" i="33"/>
  <c r="H88" i="32"/>
  <c r="H88" i="33"/>
  <c r="H74" i="32"/>
  <c r="H74" i="33"/>
  <c r="H72" i="32"/>
  <c r="H72" i="33"/>
  <c r="H73" i="32"/>
  <c r="H73" i="33"/>
  <c r="G17" i="30"/>
  <c r="G17" i="31"/>
  <c r="G29" i="30"/>
  <c r="G29" i="31"/>
  <c r="G45" i="30"/>
  <c r="G45" i="31"/>
  <c r="G63" i="30"/>
  <c r="G63" i="31"/>
  <c r="G14" i="30"/>
  <c r="G14" i="31"/>
  <c r="G26" i="30"/>
  <c r="G26" i="31"/>
  <c r="G38" i="30"/>
  <c r="G38" i="31"/>
  <c r="G46" i="30"/>
  <c r="G46" i="31"/>
  <c r="G58" i="30"/>
  <c r="G58" i="31"/>
  <c r="G15" i="30"/>
  <c r="G15" i="31"/>
  <c r="G23" i="30"/>
  <c r="G23" i="31"/>
  <c r="G31" i="30"/>
  <c r="G31" i="31"/>
  <c r="G35" i="30"/>
  <c r="G35" i="31"/>
  <c r="G43" i="30"/>
  <c r="G43" i="31"/>
  <c r="G51" i="30"/>
  <c r="G51" i="31"/>
  <c r="G55" i="30"/>
  <c r="G55" i="31"/>
  <c r="G65" i="30"/>
  <c r="G65" i="31"/>
  <c r="H88" i="30"/>
  <c r="H88" i="31"/>
  <c r="H74" i="30"/>
  <c r="H74" i="31"/>
  <c r="H73" i="30"/>
  <c r="H73" i="31"/>
  <c r="G16" i="30"/>
  <c r="G16" i="31"/>
  <c r="G20" i="30"/>
  <c r="G20" i="31"/>
  <c r="G24" i="30"/>
  <c r="G24" i="31"/>
  <c r="G28" i="30"/>
  <c r="G28" i="31"/>
  <c r="G32" i="30"/>
  <c r="G32" i="31"/>
  <c r="G36" i="30"/>
  <c r="G36" i="31"/>
  <c r="G40" i="30"/>
  <c r="G40" i="31"/>
  <c r="G44" i="30"/>
  <c r="G44" i="31"/>
  <c r="G48" i="30"/>
  <c r="G48" i="31"/>
  <c r="G52" i="30"/>
  <c r="G52" i="31"/>
  <c r="G56" i="30"/>
  <c r="G56" i="31"/>
  <c r="G61" i="30"/>
  <c r="G61" i="31"/>
  <c r="G66" i="30"/>
  <c r="G66" i="31"/>
  <c r="H69" i="30"/>
  <c r="H69" i="31"/>
  <c r="H70" i="30"/>
  <c r="H70" i="31"/>
  <c r="G13" i="30"/>
  <c r="G13" i="31"/>
  <c r="G37" i="30"/>
  <c r="G37" i="31"/>
  <c r="G57" i="30"/>
  <c r="G57" i="31"/>
  <c r="H76" i="30"/>
  <c r="H76" i="31"/>
  <c r="H77" i="30"/>
  <c r="H77" i="31"/>
  <c r="G25" i="30"/>
  <c r="G25" i="31"/>
  <c r="G41" i="30"/>
  <c r="G41" i="31"/>
  <c r="G53" i="30"/>
  <c r="G53" i="31"/>
  <c r="G18" i="30"/>
  <c r="G18" i="31"/>
  <c r="G30" i="30"/>
  <c r="G30" i="31"/>
  <c r="G50" i="30"/>
  <c r="G50" i="31"/>
  <c r="G64" i="30"/>
  <c r="G64" i="31"/>
  <c r="H75" i="30"/>
  <c r="H75" i="31"/>
  <c r="G21" i="30"/>
  <c r="G21" i="31"/>
  <c r="G33" i="30"/>
  <c r="G33" i="31"/>
  <c r="G49" i="30"/>
  <c r="G49" i="31"/>
  <c r="G67" i="30"/>
  <c r="G67" i="31"/>
  <c r="G22" i="30"/>
  <c r="G22" i="31"/>
  <c r="G34" i="30"/>
  <c r="G34" i="31"/>
  <c r="G42" i="30"/>
  <c r="G42" i="31"/>
  <c r="G54" i="30"/>
  <c r="G54" i="31"/>
  <c r="G68" i="30"/>
  <c r="G68" i="31"/>
  <c r="H71" i="30"/>
  <c r="H71" i="31"/>
  <c r="G19" i="30"/>
  <c r="G19" i="31"/>
  <c r="G27" i="30"/>
  <c r="G27" i="31"/>
  <c r="G39" i="30"/>
  <c r="G39" i="31"/>
  <c r="G47" i="30"/>
  <c r="G47" i="31"/>
  <c r="G60" i="30"/>
  <c r="G60" i="31"/>
  <c r="H72" i="30"/>
  <c r="H72" i="31"/>
  <c r="G21" i="28"/>
  <c r="G21" i="29"/>
  <c r="G33" i="28"/>
  <c r="G33" i="29"/>
  <c r="G45" i="28"/>
  <c r="G45" i="29"/>
  <c r="G57" i="28"/>
  <c r="G57" i="29"/>
  <c r="G67" i="28"/>
  <c r="G67" i="29"/>
  <c r="H77" i="28"/>
  <c r="H77" i="29"/>
  <c r="G14" i="28"/>
  <c r="G14" i="29"/>
  <c r="G18" i="28"/>
  <c r="G18" i="29"/>
  <c r="G30" i="28"/>
  <c r="G30" i="29"/>
  <c r="G38" i="28"/>
  <c r="G38" i="29"/>
  <c r="G50" i="28"/>
  <c r="G50" i="29"/>
  <c r="G58" i="28"/>
  <c r="G58" i="29"/>
  <c r="G68" i="28"/>
  <c r="G68" i="29"/>
  <c r="H71" i="28"/>
  <c r="H71" i="29"/>
  <c r="G19" i="28"/>
  <c r="G19" i="29"/>
  <c r="G23" i="28"/>
  <c r="G23" i="29"/>
  <c r="G31" i="28"/>
  <c r="G31" i="29"/>
  <c r="G39" i="28"/>
  <c r="G39" i="29"/>
  <c r="G43" i="28"/>
  <c r="G43" i="29"/>
  <c r="G51" i="28"/>
  <c r="G51" i="29"/>
  <c r="G55" i="28"/>
  <c r="G55" i="29"/>
  <c r="G60" i="28"/>
  <c r="G60" i="29"/>
  <c r="H88" i="28"/>
  <c r="H88" i="29"/>
  <c r="H74" i="28"/>
  <c r="H74" i="29"/>
  <c r="H72" i="28"/>
  <c r="H72" i="29"/>
  <c r="H73" i="28"/>
  <c r="H73" i="29"/>
  <c r="G16" i="28"/>
  <c r="G16" i="29"/>
  <c r="G20" i="28"/>
  <c r="G20" i="29"/>
  <c r="G24" i="28"/>
  <c r="G24" i="29"/>
  <c r="G28" i="28"/>
  <c r="G28" i="29"/>
  <c r="G32" i="28"/>
  <c r="G32" i="29"/>
  <c r="G36" i="28"/>
  <c r="G36" i="29"/>
  <c r="G40" i="28"/>
  <c r="G40" i="29"/>
  <c r="G44" i="28"/>
  <c r="G44" i="29"/>
  <c r="G48" i="28"/>
  <c r="G48" i="29"/>
  <c r="G52" i="28"/>
  <c r="G52" i="29"/>
  <c r="G56" i="28"/>
  <c r="G56" i="29"/>
  <c r="G61" i="28"/>
  <c r="G61" i="29"/>
  <c r="G66" i="28"/>
  <c r="G66" i="29"/>
  <c r="H69" i="28"/>
  <c r="H69" i="29"/>
  <c r="H70" i="28"/>
  <c r="H70" i="29"/>
  <c r="G13" i="28"/>
  <c r="G13" i="29"/>
  <c r="G25" i="28"/>
  <c r="G25" i="29"/>
  <c r="G37" i="28"/>
  <c r="G37" i="29"/>
  <c r="G49" i="28"/>
  <c r="G49" i="29"/>
  <c r="G63" i="28"/>
  <c r="G63" i="29"/>
  <c r="G26" i="28"/>
  <c r="G26" i="29"/>
  <c r="G46" i="28"/>
  <c r="G46" i="29"/>
  <c r="H75" i="28"/>
  <c r="H75" i="29"/>
  <c r="G17" i="28"/>
  <c r="G17" i="29"/>
  <c r="G29" i="28"/>
  <c r="G29" i="29"/>
  <c r="G41" i="28"/>
  <c r="G41" i="29"/>
  <c r="G53" i="28"/>
  <c r="G53" i="29"/>
  <c r="H76" i="28"/>
  <c r="H76" i="29"/>
  <c r="G22" i="28"/>
  <c r="G22" i="29"/>
  <c r="G34" i="28"/>
  <c r="G34" i="29"/>
  <c r="G42" i="28"/>
  <c r="G42" i="29"/>
  <c r="G54" i="28"/>
  <c r="G54" i="29"/>
  <c r="G64" i="28"/>
  <c r="G64" i="29"/>
  <c r="G15" i="28"/>
  <c r="G15" i="29"/>
  <c r="G27" i="28"/>
  <c r="G27" i="29"/>
  <c r="G35" i="28"/>
  <c r="G35" i="29"/>
  <c r="G47" i="28"/>
  <c r="G47" i="29"/>
  <c r="G65" i="28"/>
  <c r="G65" i="29"/>
  <c r="G17" i="26"/>
  <c r="G17" i="27"/>
  <c r="G29" i="26"/>
  <c r="G29" i="27"/>
  <c r="G41" i="26"/>
  <c r="G41" i="27"/>
  <c r="G22" i="26"/>
  <c r="G22" i="27"/>
  <c r="G30" i="26"/>
  <c r="G30" i="27"/>
  <c r="G42" i="26"/>
  <c r="G42" i="27"/>
  <c r="G50" i="26"/>
  <c r="G50" i="27"/>
  <c r="G64" i="26"/>
  <c r="G64" i="27"/>
  <c r="H71" i="26"/>
  <c r="H71" i="27"/>
  <c r="G15" i="26"/>
  <c r="G15" i="27"/>
  <c r="G23" i="26"/>
  <c r="G23" i="27"/>
  <c r="G27" i="26"/>
  <c r="G27" i="27"/>
  <c r="G35" i="26"/>
  <c r="G35" i="27"/>
  <c r="G39" i="26"/>
  <c r="G39" i="27"/>
  <c r="G47" i="26"/>
  <c r="G47" i="27"/>
  <c r="G51" i="26"/>
  <c r="G51" i="27"/>
  <c r="G60" i="26"/>
  <c r="G60" i="27"/>
  <c r="G65" i="26"/>
  <c r="G65" i="27"/>
  <c r="H88" i="26"/>
  <c r="H88" i="27"/>
  <c r="H74" i="26"/>
  <c r="H74" i="27"/>
  <c r="H73" i="26"/>
  <c r="H73" i="27"/>
  <c r="G16" i="26"/>
  <c r="G16" i="27"/>
  <c r="G20" i="26"/>
  <c r="G20" i="27"/>
  <c r="G24" i="26"/>
  <c r="G24" i="27"/>
  <c r="G28" i="26"/>
  <c r="G28" i="27"/>
  <c r="G32" i="26"/>
  <c r="G32" i="27"/>
  <c r="G36" i="26"/>
  <c r="G36" i="27"/>
  <c r="G40" i="26"/>
  <c r="G40" i="27"/>
  <c r="G44" i="26"/>
  <c r="G44" i="27"/>
  <c r="G48" i="26"/>
  <c r="G48" i="27"/>
  <c r="G52" i="26"/>
  <c r="G52" i="27"/>
  <c r="G56" i="26"/>
  <c r="G56" i="27"/>
  <c r="G61" i="26"/>
  <c r="G61" i="27"/>
  <c r="G66" i="26"/>
  <c r="G66" i="27"/>
  <c r="H69" i="26"/>
  <c r="H69" i="27"/>
  <c r="H70" i="26"/>
  <c r="H70" i="27"/>
  <c r="G33" i="26"/>
  <c r="G33" i="27"/>
  <c r="G45" i="26"/>
  <c r="G45" i="27"/>
  <c r="G49" i="26"/>
  <c r="G49" i="27"/>
  <c r="G53" i="26"/>
  <c r="G53" i="27"/>
  <c r="G57" i="26"/>
  <c r="G57" i="27"/>
  <c r="G63" i="26"/>
  <c r="G63" i="27"/>
  <c r="G67" i="26"/>
  <c r="G67" i="27"/>
  <c r="H76" i="26"/>
  <c r="H76" i="27"/>
  <c r="H77" i="26"/>
  <c r="H77" i="27"/>
  <c r="G13" i="26"/>
  <c r="G13" i="27"/>
  <c r="G25" i="26"/>
  <c r="G25" i="27"/>
  <c r="G18" i="26"/>
  <c r="G18" i="27"/>
  <c r="G38" i="26"/>
  <c r="G38" i="27"/>
  <c r="G58" i="26"/>
  <c r="G58" i="27"/>
  <c r="H75" i="26"/>
  <c r="H75" i="27"/>
  <c r="G21" i="26"/>
  <c r="G21" i="27"/>
  <c r="G37" i="26"/>
  <c r="G37" i="27"/>
  <c r="G14" i="26"/>
  <c r="G14" i="27"/>
  <c r="G26" i="26"/>
  <c r="G26" i="27"/>
  <c r="G34" i="26"/>
  <c r="G34" i="27"/>
  <c r="G46" i="26"/>
  <c r="G46" i="27"/>
  <c r="G54" i="26"/>
  <c r="G54" i="27"/>
  <c r="G68" i="26"/>
  <c r="G68" i="27"/>
  <c r="G19" i="26"/>
  <c r="G19" i="27"/>
  <c r="G31" i="26"/>
  <c r="G31" i="27"/>
  <c r="G43" i="26"/>
  <c r="G43" i="27"/>
  <c r="G55" i="26"/>
  <c r="G55" i="27"/>
  <c r="H72" i="26"/>
  <c r="H72" i="27"/>
  <c r="G25" i="25"/>
  <c r="G37" i="25"/>
  <c r="G41" i="25"/>
  <c r="G53" i="25"/>
  <c r="G63" i="25"/>
  <c r="H76" i="25"/>
  <c r="G18" i="25"/>
  <c r="G26" i="25"/>
  <c r="G34" i="25"/>
  <c r="G46" i="25"/>
  <c r="G54" i="25"/>
  <c r="G19" i="25"/>
  <c r="G31" i="25"/>
  <c r="G43" i="25"/>
  <c r="G60" i="25"/>
  <c r="H88" i="25"/>
  <c r="H74" i="25"/>
  <c r="H73" i="25"/>
  <c r="G17" i="25"/>
  <c r="G49" i="25"/>
  <c r="G57" i="25"/>
  <c r="G67" i="25"/>
  <c r="G22" i="25"/>
  <c r="G30" i="25"/>
  <c r="G42" i="25"/>
  <c r="G50" i="25"/>
  <c r="G58" i="25"/>
  <c r="G68" i="25"/>
  <c r="H71" i="25"/>
  <c r="H75" i="25"/>
  <c r="G15" i="25"/>
  <c r="G23" i="25"/>
  <c r="G27" i="25"/>
  <c r="G35" i="25"/>
  <c r="G39" i="25"/>
  <c r="G47" i="25"/>
  <c r="G51" i="25"/>
  <c r="G55" i="25"/>
  <c r="G65" i="25"/>
  <c r="H72" i="25"/>
  <c r="G16" i="25"/>
  <c r="G20" i="25"/>
  <c r="G24" i="25"/>
  <c r="G28" i="25"/>
  <c r="G32" i="25"/>
  <c r="G36" i="25"/>
  <c r="G40" i="25"/>
  <c r="G44" i="25"/>
  <c r="G48" i="25"/>
  <c r="G52" i="25"/>
  <c r="G56" i="25"/>
  <c r="G61" i="25"/>
  <c r="G66" i="25"/>
  <c r="H69" i="25"/>
  <c r="H70" i="25"/>
  <c r="G29" i="25"/>
  <c r="G21" i="25"/>
  <c r="G33" i="25"/>
  <c r="G45" i="25"/>
  <c r="H77" i="25"/>
  <c r="G14" i="25"/>
  <c r="G38" i="25"/>
  <c r="G64" i="25"/>
  <c r="G13" i="25"/>
  <c r="H72" i="2"/>
  <c r="H77" i="2"/>
  <c r="H73" i="2"/>
  <c r="H88" i="2"/>
  <c r="H76" i="2"/>
  <c r="H74" i="2"/>
  <c r="H71" i="2"/>
  <c r="H69" i="2"/>
  <c r="H70" i="2"/>
  <c r="H75" i="2"/>
  <c r="G15" i="2"/>
  <c r="G17" i="2"/>
  <c r="G19" i="2"/>
  <c r="G21" i="2"/>
  <c r="G23" i="2"/>
  <c r="G25" i="2"/>
  <c r="G27" i="2"/>
  <c r="G29" i="2"/>
  <c r="G31" i="2"/>
  <c r="G33" i="2"/>
  <c r="G35" i="2"/>
  <c r="G37" i="2"/>
  <c r="G39" i="2"/>
  <c r="G41" i="2"/>
  <c r="G43" i="2"/>
  <c r="G45" i="2"/>
  <c r="G47" i="2"/>
  <c r="G49" i="2"/>
  <c r="G51" i="2"/>
  <c r="G53" i="2"/>
  <c r="G55" i="2"/>
  <c r="G57" i="2"/>
  <c r="G60" i="2"/>
  <c r="G63" i="2"/>
  <c r="G65" i="2"/>
  <c r="G67" i="2"/>
  <c r="G14" i="2"/>
  <c r="G16" i="2"/>
  <c r="G18" i="2"/>
  <c r="G20" i="2"/>
  <c r="G22" i="2"/>
  <c r="G24" i="2"/>
  <c r="G26" i="2"/>
  <c r="G28" i="2"/>
  <c r="G30" i="2"/>
  <c r="G32" i="2"/>
  <c r="G34" i="2"/>
  <c r="G36" i="2"/>
  <c r="G38" i="2"/>
  <c r="G40" i="2"/>
  <c r="G42" i="2"/>
  <c r="G44" i="2"/>
  <c r="G46" i="2"/>
  <c r="G48" i="2"/>
  <c r="G50" i="2"/>
  <c r="G52" i="2"/>
  <c r="G54" i="2"/>
  <c r="G56" i="2"/>
  <c r="G58" i="2"/>
  <c r="G61" i="2"/>
  <c r="G64" i="2"/>
  <c r="G66" i="2"/>
  <c r="G68" i="2"/>
  <c r="G13" i="2"/>
  <c r="H68" i="1"/>
  <c r="H13" i="1"/>
  <c r="H24" i="1"/>
  <c r="H26" i="1"/>
  <c r="H40" i="1"/>
  <c r="H44" i="1"/>
  <c r="H46" i="1"/>
  <c r="H61" i="1"/>
  <c r="H64" i="1"/>
  <c r="H66" i="1"/>
  <c r="H18" i="1"/>
  <c r="H30" i="1"/>
  <c r="H32" i="1"/>
  <c r="H50" i="1"/>
  <c r="H52" i="1"/>
  <c r="H54" i="1"/>
  <c r="H56" i="1"/>
  <c r="H34" i="1"/>
  <c r="H36" i="1"/>
  <c r="H42" i="1"/>
  <c r="H22" i="1"/>
  <c r="H20" i="1"/>
  <c r="H16" i="1"/>
  <c r="J98" i="1"/>
  <c r="H14" i="1"/>
  <c r="AS28" i="1"/>
  <c r="H28" i="1"/>
  <c r="H38" i="1"/>
  <c r="AS38" i="1"/>
  <c r="H58" i="1"/>
  <c r="K14" i="1"/>
  <c r="K16" i="1"/>
  <c r="K18" i="1"/>
  <c r="K20" i="1"/>
  <c r="K22" i="1"/>
  <c r="K24" i="1"/>
  <c r="K26" i="1"/>
  <c r="K30" i="1"/>
  <c r="K32" i="1"/>
  <c r="I98" i="1"/>
  <c r="H48" i="1"/>
  <c r="AS48" i="1"/>
  <c r="K13" i="1"/>
  <c r="H15" i="1"/>
  <c r="K15" i="1"/>
  <c r="H17" i="1"/>
  <c r="K17" i="1"/>
  <c r="H19" i="1"/>
  <c r="K19" i="1"/>
  <c r="H21" i="1"/>
  <c r="K21" i="1"/>
  <c r="H23" i="1"/>
  <c r="K23" i="1"/>
  <c r="H25" i="1"/>
  <c r="K25" i="1"/>
  <c r="H27" i="1"/>
  <c r="K27" i="1"/>
  <c r="K28" i="1"/>
  <c r="H29" i="1"/>
  <c r="K29" i="1"/>
  <c r="H31" i="1"/>
  <c r="K31" i="1"/>
  <c r="AS68" i="1"/>
  <c r="H33" i="1"/>
  <c r="K33" i="1"/>
  <c r="H35" i="1"/>
  <c r="K35" i="1"/>
  <c r="H37" i="1"/>
  <c r="K37" i="1"/>
  <c r="K38" i="1"/>
  <c r="H39" i="1"/>
  <c r="K39" i="1"/>
  <c r="H41" i="1"/>
  <c r="K41" i="1"/>
  <c r="H43" i="1"/>
  <c r="K43" i="1"/>
  <c r="H45" i="1"/>
  <c r="K45" i="1"/>
  <c r="H47" i="1"/>
  <c r="K47" i="1"/>
  <c r="K48" i="1"/>
  <c r="H49" i="1"/>
  <c r="K49" i="1"/>
  <c r="H51" i="1"/>
  <c r="K51" i="1"/>
  <c r="H53" i="1"/>
  <c r="K53" i="1"/>
  <c r="H55" i="1"/>
  <c r="K55" i="1"/>
  <c r="H57" i="1"/>
  <c r="K57" i="1"/>
  <c r="K58" i="1"/>
  <c r="H60" i="1"/>
  <c r="K60" i="1"/>
  <c r="H63" i="1"/>
  <c r="K63" i="1"/>
  <c r="H65" i="1"/>
  <c r="K65" i="1"/>
  <c r="H67" i="1"/>
  <c r="K67" i="1"/>
  <c r="K34" i="1"/>
  <c r="K36" i="1"/>
  <c r="K40" i="1"/>
  <c r="K42" i="1"/>
  <c r="K44" i="1"/>
  <c r="K46" i="1"/>
  <c r="K50" i="1"/>
  <c r="K52" i="1"/>
  <c r="K54" i="1"/>
  <c r="K56" i="1"/>
  <c r="K59" i="1"/>
  <c r="K61" i="1"/>
  <c r="K62" i="1"/>
  <c r="K64" i="1"/>
  <c r="K66" i="1"/>
  <c r="H63" i="34" l="1"/>
  <c r="H63" i="35"/>
  <c r="H49" i="34"/>
  <c r="H49" i="35"/>
  <c r="H21" i="34"/>
  <c r="H21" i="35"/>
  <c r="H50" i="34"/>
  <c r="H50" i="35"/>
  <c r="H44" i="34"/>
  <c r="H44" i="35"/>
  <c r="H55" i="34"/>
  <c r="H55" i="35"/>
  <c r="H51" i="34"/>
  <c r="H51" i="35"/>
  <c r="H37" i="34"/>
  <c r="H37" i="35"/>
  <c r="H33" i="34"/>
  <c r="H33" i="35"/>
  <c r="H27" i="34"/>
  <c r="H27" i="35"/>
  <c r="H23" i="34"/>
  <c r="H23" i="35"/>
  <c r="H19" i="34"/>
  <c r="H19" i="35"/>
  <c r="H15" i="34"/>
  <c r="H15" i="35"/>
  <c r="H38" i="34"/>
  <c r="H38" i="35"/>
  <c r="H42" i="34"/>
  <c r="H42" i="35"/>
  <c r="H54" i="34"/>
  <c r="H54" i="35"/>
  <c r="H30" i="34"/>
  <c r="H30" i="35"/>
  <c r="H61" i="34"/>
  <c r="H61" i="35"/>
  <c r="H26" i="34"/>
  <c r="H26" i="35"/>
  <c r="H47" i="34"/>
  <c r="H47" i="35"/>
  <c r="H43" i="34"/>
  <c r="H43" i="35"/>
  <c r="H39" i="34"/>
  <c r="H39" i="35"/>
  <c r="H29" i="34"/>
  <c r="H29" i="35"/>
  <c r="H28" i="34"/>
  <c r="H28" i="35"/>
  <c r="H16" i="34"/>
  <c r="H16" i="35"/>
  <c r="H36" i="34"/>
  <c r="H36" i="35"/>
  <c r="H52" i="34"/>
  <c r="H52" i="35"/>
  <c r="H18" i="34"/>
  <c r="H18" i="35"/>
  <c r="H46" i="34"/>
  <c r="H46" i="35"/>
  <c r="H24" i="34"/>
  <c r="H24" i="35"/>
  <c r="H57" i="34"/>
  <c r="H57" i="35"/>
  <c r="H17" i="34"/>
  <c r="H17" i="35"/>
  <c r="H13" i="34"/>
  <c r="H13" i="35"/>
  <c r="H67" i="34"/>
  <c r="H67" i="35"/>
  <c r="H53" i="34"/>
  <c r="H53" i="35"/>
  <c r="H35" i="34"/>
  <c r="H35" i="35"/>
  <c r="H25" i="34"/>
  <c r="H25" i="35"/>
  <c r="H58" i="34"/>
  <c r="H58" i="35"/>
  <c r="H20" i="34"/>
  <c r="H20" i="35"/>
  <c r="H34" i="34"/>
  <c r="H34" i="35"/>
  <c r="H66" i="34"/>
  <c r="H66" i="35"/>
  <c r="H65" i="34"/>
  <c r="H65" i="35"/>
  <c r="H60" i="34"/>
  <c r="H60" i="35"/>
  <c r="H45" i="34"/>
  <c r="H45" i="35"/>
  <c r="H41" i="34"/>
  <c r="H41" i="35"/>
  <c r="H31" i="34"/>
  <c r="H31" i="35"/>
  <c r="H48" i="34"/>
  <c r="H48" i="35"/>
  <c r="H14" i="34"/>
  <c r="H14" i="35"/>
  <c r="H22" i="34"/>
  <c r="H22" i="35"/>
  <c r="H56" i="34"/>
  <c r="H56" i="35"/>
  <c r="H32" i="34"/>
  <c r="H32" i="35"/>
  <c r="H64" i="34"/>
  <c r="H64" i="35"/>
  <c r="H40" i="34"/>
  <c r="H40" i="35"/>
  <c r="H68" i="34"/>
  <c r="H68" i="35"/>
  <c r="H47" i="32"/>
  <c r="H47" i="33"/>
  <c r="H28" i="32"/>
  <c r="H28" i="33"/>
  <c r="H18" i="32"/>
  <c r="H18" i="33"/>
  <c r="H57" i="32"/>
  <c r="H57" i="33"/>
  <c r="H49" i="32"/>
  <c r="H49" i="33"/>
  <c r="H17" i="32"/>
  <c r="H17" i="33"/>
  <c r="H34" i="32"/>
  <c r="H34" i="33"/>
  <c r="H13" i="32"/>
  <c r="H13" i="33"/>
  <c r="H65" i="32"/>
  <c r="H65" i="33"/>
  <c r="H60" i="32"/>
  <c r="H60" i="33"/>
  <c r="H41" i="32"/>
  <c r="H41" i="33"/>
  <c r="H31" i="32"/>
  <c r="H31" i="33"/>
  <c r="H48" i="32"/>
  <c r="H48" i="33"/>
  <c r="H14" i="32"/>
  <c r="H14" i="33"/>
  <c r="H22" i="32"/>
  <c r="H22" i="33"/>
  <c r="H56" i="32"/>
  <c r="H56" i="33"/>
  <c r="H32" i="32"/>
  <c r="H32" i="33"/>
  <c r="H64" i="32"/>
  <c r="H64" i="33"/>
  <c r="H68" i="32"/>
  <c r="H68" i="33"/>
  <c r="H55" i="32"/>
  <c r="H55" i="33"/>
  <c r="H51" i="32"/>
  <c r="H51" i="33"/>
  <c r="H37" i="32"/>
  <c r="H37" i="33"/>
  <c r="H33" i="32"/>
  <c r="H33" i="33"/>
  <c r="H27" i="32"/>
  <c r="H27" i="33"/>
  <c r="H23" i="32"/>
  <c r="H23" i="33"/>
  <c r="H19" i="32"/>
  <c r="H19" i="33"/>
  <c r="H15" i="32"/>
  <c r="H15" i="33"/>
  <c r="H38" i="32"/>
  <c r="H38" i="33"/>
  <c r="H42" i="32"/>
  <c r="H42" i="33"/>
  <c r="H54" i="32"/>
  <c r="H54" i="33"/>
  <c r="H30" i="32"/>
  <c r="H30" i="33"/>
  <c r="H61" i="32"/>
  <c r="H61" i="33"/>
  <c r="H26" i="32"/>
  <c r="H26" i="33"/>
  <c r="H52" i="32"/>
  <c r="H52" i="33"/>
  <c r="H63" i="32"/>
  <c r="H63" i="33"/>
  <c r="H39" i="32"/>
  <c r="H39" i="33"/>
  <c r="H16" i="32"/>
  <c r="H16" i="33"/>
  <c r="H24" i="32"/>
  <c r="H24" i="33"/>
  <c r="H25" i="32"/>
  <c r="H25" i="33"/>
  <c r="H66" i="32"/>
  <c r="H66" i="33"/>
  <c r="H67" i="32"/>
  <c r="H67" i="33"/>
  <c r="H43" i="32"/>
  <c r="H43" i="33"/>
  <c r="H29" i="32"/>
  <c r="H29" i="33"/>
  <c r="H36" i="32"/>
  <c r="H36" i="33"/>
  <c r="H46" i="32"/>
  <c r="H46" i="33"/>
  <c r="H53" i="32"/>
  <c r="H53" i="33"/>
  <c r="H35" i="32"/>
  <c r="H35" i="33"/>
  <c r="H21" i="32"/>
  <c r="H21" i="33"/>
  <c r="H58" i="32"/>
  <c r="H58" i="33"/>
  <c r="H20" i="32"/>
  <c r="H20" i="33"/>
  <c r="H50" i="32"/>
  <c r="H50" i="33"/>
  <c r="H44" i="32"/>
  <c r="H44" i="33"/>
  <c r="H45" i="32"/>
  <c r="H45" i="33"/>
  <c r="H40" i="32"/>
  <c r="H40" i="33"/>
  <c r="H63" i="30"/>
  <c r="H63" i="31"/>
  <c r="H49" i="30"/>
  <c r="H49" i="31"/>
  <c r="H35" i="30"/>
  <c r="H35" i="31"/>
  <c r="H21" i="30"/>
  <c r="H21" i="31"/>
  <c r="H20" i="30"/>
  <c r="H20" i="31"/>
  <c r="H66" i="30"/>
  <c r="H66" i="31"/>
  <c r="H60" i="30"/>
  <c r="H60" i="31"/>
  <c r="H41" i="30"/>
  <c r="H41" i="31"/>
  <c r="H31" i="30"/>
  <c r="H31" i="31"/>
  <c r="H22" i="30"/>
  <c r="H22" i="31"/>
  <c r="H56" i="30"/>
  <c r="H56" i="31"/>
  <c r="H32" i="30"/>
  <c r="H32" i="31"/>
  <c r="H64" i="30"/>
  <c r="H64" i="31"/>
  <c r="H68" i="30"/>
  <c r="H68" i="31"/>
  <c r="H55" i="30"/>
  <c r="H55" i="31"/>
  <c r="H51" i="30"/>
  <c r="H51" i="31"/>
  <c r="H37" i="30"/>
  <c r="H37" i="31"/>
  <c r="H33" i="30"/>
  <c r="H33" i="31"/>
  <c r="H27" i="30"/>
  <c r="H27" i="31"/>
  <c r="H23" i="30"/>
  <c r="H23" i="31"/>
  <c r="H19" i="30"/>
  <c r="H19" i="31"/>
  <c r="H15" i="30"/>
  <c r="H15" i="31"/>
  <c r="H38" i="30"/>
  <c r="H38" i="31"/>
  <c r="H42" i="30"/>
  <c r="H42" i="31"/>
  <c r="H54" i="30"/>
  <c r="H54" i="31"/>
  <c r="H30" i="30"/>
  <c r="H30" i="31"/>
  <c r="H61" i="30"/>
  <c r="H61" i="31"/>
  <c r="H26" i="30"/>
  <c r="H26" i="31"/>
  <c r="H47" i="30"/>
  <c r="H47" i="31"/>
  <c r="H28" i="30"/>
  <c r="H28" i="31"/>
  <c r="H16" i="30"/>
  <c r="H16" i="31"/>
  <c r="H36" i="30"/>
  <c r="H36" i="31"/>
  <c r="H52" i="30"/>
  <c r="H52" i="31"/>
  <c r="H18" i="30"/>
  <c r="H18" i="31"/>
  <c r="H46" i="30"/>
  <c r="H46" i="31"/>
  <c r="H24" i="30"/>
  <c r="H24" i="31"/>
  <c r="H67" i="30"/>
  <c r="H67" i="31"/>
  <c r="H39" i="30"/>
  <c r="H39" i="31"/>
  <c r="H57" i="30"/>
  <c r="H57" i="31"/>
  <c r="H25" i="30"/>
  <c r="H25" i="31"/>
  <c r="H17" i="30"/>
  <c r="H17" i="31"/>
  <c r="H58" i="30"/>
  <c r="H58" i="31"/>
  <c r="H34" i="30"/>
  <c r="H34" i="31"/>
  <c r="H50" i="30"/>
  <c r="H50" i="31"/>
  <c r="H44" i="30"/>
  <c r="H44" i="31"/>
  <c r="H13" i="30"/>
  <c r="H13" i="31"/>
  <c r="H43" i="30"/>
  <c r="H43" i="31"/>
  <c r="H29" i="30"/>
  <c r="H29" i="31"/>
  <c r="H53" i="30"/>
  <c r="H53" i="31"/>
  <c r="H65" i="30"/>
  <c r="H65" i="31"/>
  <c r="H45" i="30"/>
  <c r="H45" i="31"/>
  <c r="H48" i="30"/>
  <c r="H48" i="31"/>
  <c r="H14" i="30"/>
  <c r="H14" i="31"/>
  <c r="H40" i="30"/>
  <c r="H40" i="31"/>
  <c r="H63" i="28"/>
  <c r="H63" i="29"/>
  <c r="H43" i="28"/>
  <c r="H43" i="29"/>
  <c r="H29" i="28"/>
  <c r="H29" i="29"/>
  <c r="H36" i="28"/>
  <c r="H36" i="29"/>
  <c r="H46" i="28"/>
  <c r="H46" i="29"/>
  <c r="H57" i="28"/>
  <c r="H57" i="29"/>
  <c r="H49" i="28"/>
  <c r="H49" i="29"/>
  <c r="H25" i="28"/>
  <c r="H25" i="29"/>
  <c r="H17" i="28"/>
  <c r="H17" i="29"/>
  <c r="H20" i="28"/>
  <c r="H20" i="29"/>
  <c r="H50" i="28"/>
  <c r="H50" i="29"/>
  <c r="H66" i="28"/>
  <c r="H66" i="29"/>
  <c r="H60" i="28"/>
  <c r="H60" i="29"/>
  <c r="H41" i="28"/>
  <c r="H41" i="29"/>
  <c r="H14" i="28"/>
  <c r="H14" i="29"/>
  <c r="H56" i="28"/>
  <c r="H56" i="29"/>
  <c r="H32" i="28"/>
  <c r="H32" i="29"/>
  <c r="H64" i="28"/>
  <c r="H64" i="29"/>
  <c r="H68" i="28"/>
  <c r="H68" i="29"/>
  <c r="H55" i="28"/>
  <c r="H55" i="29"/>
  <c r="H51" i="28"/>
  <c r="H51" i="29"/>
  <c r="H37" i="28"/>
  <c r="H37" i="29"/>
  <c r="H33" i="28"/>
  <c r="H33" i="29"/>
  <c r="H27" i="28"/>
  <c r="H27" i="29"/>
  <c r="H23" i="28"/>
  <c r="H23" i="29"/>
  <c r="H19" i="28"/>
  <c r="H19" i="29"/>
  <c r="H15" i="28"/>
  <c r="H15" i="29"/>
  <c r="H38" i="28"/>
  <c r="H38" i="29"/>
  <c r="H42" i="28"/>
  <c r="H42" i="29"/>
  <c r="H54" i="28"/>
  <c r="H54" i="29"/>
  <c r="H30" i="28"/>
  <c r="H30" i="29"/>
  <c r="H61" i="28"/>
  <c r="H61" i="29"/>
  <c r="H26" i="28"/>
  <c r="H26" i="29"/>
  <c r="H16" i="28"/>
  <c r="H16" i="29"/>
  <c r="H28" i="28"/>
  <c r="H28" i="29"/>
  <c r="H18" i="28"/>
  <c r="H18" i="29"/>
  <c r="H21" i="28"/>
  <c r="H21" i="29"/>
  <c r="H44" i="28"/>
  <c r="H44" i="29"/>
  <c r="H67" i="28"/>
  <c r="H67" i="29"/>
  <c r="H47" i="28"/>
  <c r="H47" i="29"/>
  <c r="H39" i="28"/>
  <c r="H39" i="29"/>
  <c r="H52" i="28"/>
  <c r="H52" i="29"/>
  <c r="H24" i="28"/>
  <c r="H24" i="29"/>
  <c r="H53" i="28"/>
  <c r="H53" i="29"/>
  <c r="H35" i="28"/>
  <c r="H35" i="29"/>
  <c r="H58" i="28"/>
  <c r="H58" i="29"/>
  <c r="H34" i="28"/>
  <c r="H34" i="29"/>
  <c r="H13" i="28"/>
  <c r="H13" i="29"/>
  <c r="H65" i="28"/>
  <c r="H65" i="29"/>
  <c r="H45" i="28"/>
  <c r="H45" i="29"/>
  <c r="H31" i="28"/>
  <c r="H31" i="29"/>
  <c r="H48" i="28"/>
  <c r="H48" i="29"/>
  <c r="H22" i="28"/>
  <c r="H22" i="29"/>
  <c r="H40" i="28"/>
  <c r="H40" i="29"/>
  <c r="H67" i="26"/>
  <c r="H67" i="27"/>
  <c r="H52" i="26"/>
  <c r="H52" i="27"/>
  <c r="H57" i="26"/>
  <c r="H57" i="27"/>
  <c r="H49" i="26"/>
  <c r="H49" i="27"/>
  <c r="H35" i="26"/>
  <c r="H35" i="27"/>
  <c r="H21" i="26"/>
  <c r="H21" i="27"/>
  <c r="H17" i="26"/>
  <c r="H17" i="27"/>
  <c r="H58" i="26"/>
  <c r="H58" i="27"/>
  <c r="H20" i="26"/>
  <c r="H20" i="27"/>
  <c r="H50" i="26"/>
  <c r="H50" i="27"/>
  <c r="H44" i="26"/>
  <c r="H44" i="27"/>
  <c r="H65" i="26"/>
  <c r="H65" i="27"/>
  <c r="H60" i="26"/>
  <c r="H60" i="27"/>
  <c r="H41" i="26"/>
  <c r="H41" i="27"/>
  <c r="H31" i="26"/>
  <c r="H31" i="27"/>
  <c r="H48" i="26"/>
  <c r="H48" i="27"/>
  <c r="H14" i="26"/>
  <c r="H14" i="27"/>
  <c r="H22" i="26"/>
  <c r="H22" i="27"/>
  <c r="H32" i="26"/>
  <c r="H32" i="27"/>
  <c r="H64" i="26"/>
  <c r="H64" i="27"/>
  <c r="H40" i="26"/>
  <c r="H40" i="27"/>
  <c r="H55" i="26"/>
  <c r="H55" i="27"/>
  <c r="H51" i="26"/>
  <c r="H51" i="27"/>
  <c r="H37" i="26"/>
  <c r="H37" i="27"/>
  <c r="H33" i="26"/>
  <c r="H33" i="27"/>
  <c r="H27" i="26"/>
  <c r="H27" i="27"/>
  <c r="H23" i="26"/>
  <c r="H23" i="27"/>
  <c r="H19" i="26"/>
  <c r="H19" i="27"/>
  <c r="H15" i="26"/>
  <c r="H15" i="27"/>
  <c r="H38" i="26"/>
  <c r="H38" i="27"/>
  <c r="H42" i="26"/>
  <c r="H42" i="27"/>
  <c r="H54" i="26"/>
  <c r="H54" i="27"/>
  <c r="H30" i="26"/>
  <c r="H30" i="27"/>
  <c r="H61" i="26"/>
  <c r="H61" i="27"/>
  <c r="H26" i="26"/>
  <c r="H26" i="27"/>
  <c r="H36" i="26"/>
  <c r="H36" i="27"/>
  <c r="H18" i="26"/>
  <c r="H18" i="27"/>
  <c r="H24" i="26"/>
  <c r="H24" i="27"/>
  <c r="H63" i="26"/>
  <c r="H63" i="27"/>
  <c r="H39" i="26"/>
  <c r="H39" i="27"/>
  <c r="H28" i="26"/>
  <c r="H28" i="27"/>
  <c r="H66" i="26"/>
  <c r="H66" i="27"/>
  <c r="H47" i="26"/>
  <c r="H47" i="27"/>
  <c r="H43" i="26"/>
  <c r="H43" i="27"/>
  <c r="H29" i="26"/>
  <c r="H29" i="27"/>
  <c r="H16" i="26"/>
  <c r="H16" i="27"/>
  <c r="H46" i="26"/>
  <c r="H46" i="27"/>
  <c r="H53" i="26"/>
  <c r="H53" i="27"/>
  <c r="H25" i="26"/>
  <c r="H25" i="27"/>
  <c r="H34" i="26"/>
  <c r="H34" i="27"/>
  <c r="H13" i="26"/>
  <c r="H13" i="27"/>
  <c r="H45" i="26"/>
  <c r="H45" i="27"/>
  <c r="H56" i="26"/>
  <c r="H56" i="27"/>
  <c r="H68" i="26"/>
  <c r="H68" i="27"/>
  <c r="H67" i="25"/>
  <c r="H43" i="25"/>
  <c r="H29" i="25"/>
  <c r="H57" i="25"/>
  <c r="H53" i="25"/>
  <c r="H35" i="25"/>
  <c r="H21" i="25"/>
  <c r="H17" i="25"/>
  <c r="H34" i="25"/>
  <c r="H66" i="25"/>
  <c r="H65" i="25"/>
  <c r="H60" i="25"/>
  <c r="H45" i="25"/>
  <c r="H41" i="25"/>
  <c r="H48" i="25"/>
  <c r="H14" i="25"/>
  <c r="H22" i="25"/>
  <c r="H56" i="25"/>
  <c r="H32" i="25"/>
  <c r="H64" i="25"/>
  <c r="H40" i="25"/>
  <c r="H68" i="25"/>
  <c r="H55" i="25"/>
  <c r="H51" i="25"/>
  <c r="H37" i="25"/>
  <c r="H33" i="25"/>
  <c r="H27" i="25"/>
  <c r="H23" i="25"/>
  <c r="H19" i="25"/>
  <c r="H15" i="25"/>
  <c r="H38" i="25"/>
  <c r="H42" i="25"/>
  <c r="H54" i="25"/>
  <c r="H30" i="25"/>
  <c r="H61" i="25"/>
  <c r="H26" i="25"/>
  <c r="H28" i="25"/>
  <c r="H16" i="25"/>
  <c r="H36" i="25"/>
  <c r="H52" i="25"/>
  <c r="H18" i="25"/>
  <c r="H46" i="25"/>
  <c r="H24" i="25"/>
  <c r="H63" i="25"/>
  <c r="H25" i="25"/>
  <c r="H44" i="25"/>
  <c r="H47" i="25"/>
  <c r="H39" i="25"/>
  <c r="H49" i="25"/>
  <c r="H58" i="25"/>
  <c r="H20" i="25"/>
  <c r="H50" i="25"/>
  <c r="H31" i="25"/>
  <c r="H13" i="25"/>
  <c r="H67" i="2"/>
  <c r="H65" i="2"/>
  <c r="H63" i="2"/>
  <c r="H60" i="2"/>
  <c r="H47" i="2"/>
  <c r="H45" i="2"/>
  <c r="H43" i="2"/>
  <c r="H41" i="2"/>
  <c r="H39" i="2"/>
  <c r="H27" i="2"/>
  <c r="H25" i="2"/>
  <c r="H23" i="2"/>
  <c r="H21" i="2"/>
  <c r="H19" i="2"/>
  <c r="H17" i="2"/>
  <c r="H15" i="2"/>
  <c r="H38" i="2"/>
  <c r="H28" i="2"/>
  <c r="H20" i="2"/>
  <c r="H42" i="2"/>
  <c r="H34" i="2"/>
  <c r="H54" i="2"/>
  <c r="H50" i="2"/>
  <c r="H30" i="2"/>
  <c r="H66" i="2"/>
  <c r="H61" i="2"/>
  <c r="H44" i="2"/>
  <c r="H26" i="2"/>
  <c r="H57" i="2"/>
  <c r="H55" i="2"/>
  <c r="H53" i="2"/>
  <c r="H51" i="2"/>
  <c r="H49" i="2"/>
  <c r="H37" i="2"/>
  <c r="H35" i="2"/>
  <c r="H33" i="2"/>
  <c r="H31" i="2"/>
  <c r="H29" i="2"/>
  <c r="H48" i="2"/>
  <c r="H58" i="2"/>
  <c r="H14" i="2"/>
  <c r="H16" i="2"/>
  <c r="H22" i="2"/>
  <c r="H36" i="2"/>
  <c r="H56" i="2"/>
  <c r="H52" i="2"/>
  <c r="H32" i="2"/>
  <c r="H18" i="2"/>
  <c r="H64" i="2"/>
  <c r="H46" i="2"/>
  <c r="H40" i="2"/>
  <c r="H24" i="2"/>
  <c r="H68" i="2"/>
  <c r="H13" i="2"/>
  <c r="I10" i="1"/>
  <c r="K98" i="1"/>
  <c r="AS12" i="1"/>
  <c r="P98" i="1"/>
  <c r="O98" i="1"/>
  <c r="S98" i="1"/>
  <c r="R98" i="1"/>
  <c r="V98" i="1"/>
  <c r="U98" i="1"/>
  <c r="Y98" i="1"/>
  <c r="X98" i="1"/>
  <c r="AB98" i="1"/>
  <c r="AA98" i="1"/>
  <c r="AE98" i="1"/>
  <c r="AD98" i="1"/>
  <c r="AH98" i="1"/>
  <c r="AG98" i="1"/>
  <c r="AK98" i="1"/>
  <c r="AJ98" i="1"/>
  <c r="AN98" i="1"/>
  <c r="AM98" i="1"/>
  <c r="AQ98" i="1"/>
  <c r="AP98" i="1"/>
  <c r="G59" i="1"/>
  <c r="G62" i="1"/>
  <c r="F10" i="31" l="1"/>
  <c r="F10" i="29"/>
  <c r="F10" i="25"/>
  <c r="F10" i="34"/>
  <c r="F10" i="33"/>
  <c r="F10" i="32"/>
  <c r="F10" i="28"/>
  <c r="F10" i="35"/>
  <c r="F10" i="30"/>
  <c r="F10" i="27"/>
  <c r="F10" i="26"/>
  <c r="G62" i="34"/>
  <c r="G62" i="35"/>
  <c r="G59" i="34"/>
  <c r="G59" i="35"/>
  <c r="G59" i="32"/>
  <c r="G59" i="33"/>
  <c r="G62" i="32"/>
  <c r="G62" i="33"/>
  <c r="G59" i="30"/>
  <c r="G59" i="31"/>
  <c r="G62" i="30"/>
  <c r="G62" i="31"/>
  <c r="G59" i="28"/>
  <c r="G59" i="29"/>
  <c r="G62" i="28"/>
  <c r="G62" i="29"/>
  <c r="G62" i="26"/>
  <c r="G62" i="27"/>
  <c r="G59" i="26"/>
  <c r="G59" i="27"/>
  <c r="G62" i="25"/>
  <c r="G59" i="25"/>
  <c r="F10" i="2"/>
  <c r="G59" i="2"/>
  <c r="G62" i="2"/>
  <c r="H62" i="1"/>
  <c r="AR98" i="1"/>
  <c r="AP10" i="1"/>
  <c r="AF98" i="1"/>
  <c r="AJ10" i="1"/>
  <c r="AD10" i="1"/>
  <c r="AO98" i="1"/>
  <c r="AM10" i="1"/>
  <c r="AG10" i="1"/>
  <c r="AI98" i="1"/>
  <c r="AA10" i="1"/>
  <c r="AC98" i="1"/>
  <c r="X10" i="1"/>
  <c r="Z98" i="1"/>
  <c r="R10" i="1"/>
  <c r="O10" i="1"/>
  <c r="AL98" i="1"/>
  <c r="T98" i="1"/>
  <c r="W98" i="1"/>
  <c r="U10" i="1"/>
  <c r="Q98" i="1"/>
  <c r="G98" i="1"/>
  <c r="AS58" i="1"/>
  <c r="H59" i="1"/>
  <c r="G98" i="34" l="1"/>
  <c r="G98" i="35"/>
  <c r="H62" i="34"/>
  <c r="H62" i="35"/>
  <c r="H59" i="34"/>
  <c r="H59" i="35"/>
  <c r="H62" i="32"/>
  <c r="H62" i="33"/>
  <c r="H59" i="32"/>
  <c r="H59" i="33"/>
  <c r="G98" i="32"/>
  <c r="G98" i="33"/>
  <c r="H59" i="30"/>
  <c r="H59" i="31"/>
  <c r="H62" i="30"/>
  <c r="H62" i="31"/>
  <c r="G98" i="30"/>
  <c r="G98" i="31"/>
  <c r="G98" i="28"/>
  <c r="G98" i="29"/>
  <c r="H62" i="28"/>
  <c r="H62" i="29"/>
  <c r="H59" i="28"/>
  <c r="H59" i="29"/>
  <c r="H62" i="26"/>
  <c r="H62" i="27"/>
  <c r="H59" i="26"/>
  <c r="H59" i="27"/>
  <c r="G98" i="26"/>
  <c r="G98" i="27"/>
  <c r="H59" i="25"/>
  <c r="H62" i="25"/>
  <c r="G98" i="25"/>
  <c r="H62" i="2"/>
  <c r="H59" i="2"/>
  <c r="G10" i="1"/>
  <c r="G10" i="35" s="1"/>
  <c r="G98" i="2"/>
  <c r="H98" i="1"/>
  <c r="H98" i="34" l="1"/>
  <c r="H98" i="35"/>
  <c r="G10" i="33"/>
  <c r="G10" i="34"/>
  <c r="H98" i="32"/>
  <c r="H98" i="33"/>
  <c r="G10" i="31"/>
  <c r="G10" i="32"/>
  <c r="H98" i="30"/>
  <c r="H98" i="31"/>
  <c r="G10" i="29"/>
  <c r="G10" i="30"/>
  <c r="H98" i="28"/>
  <c r="H98" i="29"/>
  <c r="G10" i="27"/>
  <c r="G10" i="28"/>
  <c r="H98" i="26"/>
  <c r="H98" i="27"/>
  <c r="G10" i="25"/>
  <c r="G10" i="26"/>
  <c r="H98" i="25"/>
  <c r="G10" i="2"/>
  <c r="H10" i="1"/>
  <c r="H98" i="2"/>
  <c r="L98" i="1"/>
  <c r="H10" i="34" l="1"/>
  <c r="H10" i="35"/>
  <c r="H10" i="32"/>
  <c r="H10" i="33"/>
  <c r="H10" i="30"/>
  <c r="H10" i="31"/>
  <c r="H10" i="28"/>
  <c r="H10" i="29"/>
  <c r="H10" i="26"/>
  <c r="H10" i="27"/>
  <c r="H10" i="25"/>
  <c r="L3" i="1"/>
  <c r="H10" i="2"/>
  <c r="L10" i="1"/>
  <c r="N98" i="1"/>
  <c r="I10" i="2" l="1"/>
  <c r="K10" i="2" s="1"/>
</calcChain>
</file>

<file path=xl/sharedStrings.xml><?xml version="1.0" encoding="utf-8"?>
<sst xmlns="http://schemas.openxmlformats.org/spreadsheetml/2006/main" count="687" uniqueCount="153">
  <si>
    <t>الجانب الصحي</t>
  </si>
  <si>
    <t xml:space="preserve">الجانب الاجتماعي </t>
  </si>
  <si>
    <t>الجانب العلمي والتعليمي</t>
  </si>
  <si>
    <t>الجانب الإيماني والروحي</t>
  </si>
  <si>
    <t xml:space="preserve">المجال </t>
  </si>
  <si>
    <t>رقم</t>
  </si>
  <si>
    <t>اكتب ما تراه</t>
  </si>
  <si>
    <t>المتبقي</t>
  </si>
  <si>
    <t>رؤيتي :</t>
  </si>
  <si>
    <t>رسالتي :</t>
  </si>
  <si>
    <t>الهدف عددا شهرياً</t>
  </si>
  <si>
    <t>نسبة الانجاز الشهري</t>
  </si>
  <si>
    <t>الهدف شهرياً</t>
  </si>
  <si>
    <t>نسبة التحقق في الشهر</t>
  </si>
  <si>
    <t>ا</t>
  </si>
  <si>
    <t>شهر محرم 1</t>
  </si>
  <si>
    <t>المطلوب</t>
  </si>
  <si>
    <t>المنجز</t>
  </si>
  <si>
    <t>النسبة</t>
  </si>
  <si>
    <t>شهر صفر 2</t>
  </si>
  <si>
    <t>شهر ربيع الثاني 4</t>
  </si>
  <si>
    <t>شهر جمادى الثاني 6</t>
  </si>
  <si>
    <t>شهر ربيع الأول3</t>
  </si>
  <si>
    <t>شهر جماد الاول5</t>
  </si>
  <si>
    <t>شهر رجب 7</t>
  </si>
  <si>
    <t>شهر شعبان 8</t>
  </si>
  <si>
    <t>شهر رمضان 9</t>
  </si>
  <si>
    <t>شهر شوال 10</t>
  </si>
  <si>
    <t>شهر ذي القعدة 11</t>
  </si>
  <si>
    <t>شهر ذي الحجة 12</t>
  </si>
  <si>
    <t>قيمي :</t>
  </si>
  <si>
    <t>الجانب الأسري</t>
  </si>
  <si>
    <t xml:space="preserve">الجانب المهني </t>
  </si>
  <si>
    <t>إجمالي نسبة انجاز شهر ربيع الثاني 4</t>
  </si>
  <si>
    <t>اجمالي نسبة إنجاز شهر محرم 1</t>
  </si>
  <si>
    <t>إجمالي نسبة إنجاز شهر صفر 2</t>
  </si>
  <si>
    <t>إجمالي نسبة إنجاز شهر ربيع الأول3</t>
  </si>
  <si>
    <t>إجمالي نسبة إنجاز شهر جماد الاول5</t>
  </si>
  <si>
    <t>إجمالي نسبة إنجاز شهر جمادى الثاني 6</t>
  </si>
  <si>
    <t>إجمالي نسبة إنجاز شهر رجب 7</t>
  </si>
  <si>
    <t>إجمالي نسبة إنجاز شهر شعبان 8</t>
  </si>
  <si>
    <t>إجمالي نسبة إنجاز شهر رمضان 9</t>
  </si>
  <si>
    <t>إجمالي نسبة إنجاز شهر شوال 10</t>
  </si>
  <si>
    <t>إجمالي نسبة إنجاز شهر ذي القعدة 11</t>
  </si>
  <si>
    <t>إجمالي نسبة إنجاز شهر ذي الحجة 12</t>
  </si>
  <si>
    <t xml:space="preserve">اجمالي نسبة إنجازك لسنة كاملة </t>
  </si>
  <si>
    <t>%</t>
  </si>
  <si>
    <t>صيام الأيام البيض</t>
  </si>
  <si>
    <t>صيام يوم الاثنين</t>
  </si>
  <si>
    <t>صيام يوم الخميس</t>
  </si>
  <si>
    <t>تلاوة المحفوظ في قيام الليل</t>
  </si>
  <si>
    <t>الاتصال ب 6 أشخاص قدماء عنهم</t>
  </si>
  <si>
    <t xml:space="preserve">أطور مهارات الإلقاء لدي </t>
  </si>
  <si>
    <t>التكاتف الاجتماعي لكفالة يتيم أو دعم فقير</t>
  </si>
  <si>
    <t>تقديم برنامج في زرع قيم للأبناء بمعدل قيمة كل شهرين</t>
  </si>
  <si>
    <t>قراءة كتاب في العلاقات الزوجية</t>
  </si>
  <si>
    <t>الخروج بالوالدين برحلة خاصة</t>
  </si>
  <si>
    <t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t>
  </si>
  <si>
    <t xml:space="preserve">لأن جبريل وصانا بسابع جار
لأن الله وصانا بالرحم والأهل والأسرة
لأن الله ورسوله وصانا بالأعمال الاجتماعية 
لأن ديننا وصانا بالأعمال الإغاثية
</t>
  </si>
  <si>
    <t>الخروج بالوالدين لمطعم</t>
  </si>
  <si>
    <t>تقديم 2000 ريال للوالدة على دفعات</t>
  </si>
  <si>
    <t>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t>
  </si>
  <si>
    <t>أن أشرب الشاي الأخضر عند وجوده</t>
  </si>
  <si>
    <t>أن أعمل فحص شامل</t>
  </si>
  <si>
    <t>القراءة الصحية عن مرحلتي العمرية</t>
  </si>
  <si>
    <t xml:space="preserve">
لأن الله وصانا بالوالدين وبالوالدين إحسانا وولأن الرسول وصانا بالنساء خيرا وبالزوجة والذرية وبالاخوة</t>
  </si>
  <si>
    <t>اجمالي المنجز</t>
  </si>
  <si>
    <t>نسبة المنجز</t>
  </si>
  <si>
    <t>عدد المهام سنوياً</t>
  </si>
  <si>
    <t>لماذا؟ أحقق هذا الجانب</t>
  </si>
  <si>
    <t>نسبة انجاز الجانب السادس</t>
  </si>
  <si>
    <t>خطـــــــــــــة</t>
  </si>
  <si>
    <t>مشاهد واستماع ل 2 مقاطع في التخطيط الشخصي</t>
  </si>
  <si>
    <t>الاستماع ل 3 مقاطع عن مهارة الذاكرة السريعة</t>
  </si>
  <si>
    <t>متابعة 10 اشخاص في البرامج الاجتماعية في تخصصي</t>
  </si>
  <si>
    <t>تعلم 360 كلمة انجليزية</t>
  </si>
  <si>
    <t xml:space="preserve">المذاكرة اليومية لدروسي ومحاضراتي </t>
  </si>
  <si>
    <t xml:space="preserve">حضور 3 دورات تدريبية في مجالي </t>
  </si>
  <si>
    <t xml:space="preserve">تفعيل خمسة من زملائي للقيام بخطة شخصية </t>
  </si>
  <si>
    <t>تقديم 20 هدية لاصدقائي وجيراني</t>
  </si>
  <si>
    <t>القيام برحلة ترفيهية بأهلي سنوياً</t>
  </si>
  <si>
    <t>تنمية حس القراءة  لأبنائي وقراءة 3 كتاب على الاقل</t>
  </si>
  <si>
    <t xml:space="preserve">الخروج بالأبناء لمدينة ترفيهية </t>
  </si>
  <si>
    <t>محاولة التعود على النوم قبل 11 ليلا</t>
  </si>
  <si>
    <t>محاورة النفس ومعالجة ما يكدر الخاطر ويزيد الاستمتاع</t>
  </si>
  <si>
    <t>اختيار 3 كلمات جميلة ومحببة ومناداة الوالدين والاهل</t>
  </si>
  <si>
    <t>إعداد عادل بن عبدالله السلطان @ADELBNSULTAN</t>
  </si>
  <si>
    <t xml:space="preserve">لأن الوظيفة تؤمن بعد الله معيشتي ولأن التخصص يفيدني ويفيد مجتمعي </t>
  </si>
  <si>
    <t>عمل حجامة</t>
  </si>
  <si>
    <t>عدد المتحقق هذا الشهر</t>
  </si>
  <si>
    <t>01/01/1439</t>
  </si>
  <si>
    <t>30/12/1439</t>
  </si>
  <si>
    <t>الى تاريخ:</t>
  </si>
  <si>
    <t>من تاريخ:</t>
  </si>
  <si>
    <t>الجانب المالي</t>
  </si>
  <si>
    <t>لأن المال مهم ، كرامة للشخص ، ووسيلة للوصول لأفضل الأعمال ، ودعم للذات والأهل ومن حولي وللفقراء والأيتام</t>
  </si>
  <si>
    <t>بعض الإجراءات للهدف- تذكير بعض المهام للهدف</t>
  </si>
  <si>
    <t>مراجعة جزء من القرآن كحد أدنى</t>
  </si>
  <si>
    <t>ستتم مراجعة وجه كل خمسة أيام واليومين الباقية مراجعة عامة</t>
  </si>
  <si>
    <t>ختم القرآن الكريم سنوياً تلاوة</t>
  </si>
  <si>
    <t xml:space="preserve">أبو خالد عادل بن عبدالله السلطان </t>
  </si>
  <si>
    <t>هدفي بإذن الله سيكون هذه السنة :</t>
  </si>
  <si>
    <t>ضع وصف ولقب لك: ( الملهم المبدع الرائع المؤثر المحفز )</t>
  </si>
  <si>
    <t>الميلادي</t>
  </si>
  <si>
    <t>اليوم بالهجري والميلادي</t>
  </si>
  <si>
    <t xml:space="preserve">الابداع الإيجابية التأثير المبادرة </t>
  </si>
  <si>
    <t>الحرص بعد كل صلاة الاستغفار كثيرا</t>
  </si>
  <si>
    <t>شهري</t>
  </si>
  <si>
    <t>كتاب او مقال او قصاصة</t>
  </si>
  <si>
    <t>إحصاءات في السنة</t>
  </si>
  <si>
    <t>تحقيق ذاتي ورضا ربي والتأثير الإيجابي في مجتمعي</t>
  </si>
  <si>
    <t>تقديم رسائل إيجابية لنفسي وللمجتمع من خلال برامج منوعة تعزز الأثر وتصنع الفرق</t>
  </si>
  <si>
    <t>الاعتكاف 5 أيام على الأقل في رمضان</t>
  </si>
  <si>
    <t xml:space="preserve">القيام بصلاة الضحى  </t>
  </si>
  <si>
    <t>تدبر آيات القرآن وفهم معانيه</t>
  </si>
  <si>
    <t xml:space="preserve">1-لأن العلم نور   ، 2- بالعلم والتعلم نتعرف على الجديد وتحل المشاكل وتصل بالمعرفة 3-القراءة أحد مفاتيح العقل    4-المعرفة تنمى بالقراءة </t>
  </si>
  <si>
    <t xml:space="preserve">قراءة كتاب شهرياً في تخصصي ، هوايتي </t>
  </si>
  <si>
    <t>قراءة كتاب عن التخطيط الشخصي</t>
  </si>
  <si>
    <t>عبر اليوتيوب</t>
  </si>
  <si>
    <t>قراءة كتاب : فنجان من التخطيط</t>
  </si>
  <si>
    <t>تقديم مواضيع في السناب أو الانستقرام او تويتر في اللقاءات</t>
  </si>
  <si>
    <t xml:space="preserve">المقصود أن يكون هناك تقديم بغض النظر عن الوسيلة </t>
  </si>
  <si>
    <t>كل يوم ضبط كلمة واحدة على الاقل وممارستها</t>
  </si>
  <si>
    <t>تخصيص جزء من وقتي بعد العصر للمذاكرة</t>
  </si>
  <si>
    <t xml:space="preserve">التطبيق العملي من خلال دورة الالقاء على الزملاء </t>
  </si>
  <si>
    <t xml:space="preserve">التواصل مع الايجابيين لمن يزيدوني تطوراً </t>
  </si>
  <si>
    <t xml:space="preserve">أطور مهارات الاستماع بسماع خمس مقاطع </t>
  </si>
  <si>
    <t xml:space="preserve">وتطبيق ذلك عبر الزملاء </t>
  </si>
  <si>
    <t>زيارة 3 جمعيات خيرية ومساعدتهم والتطوع معهم</t>
  </si>
  <si>
    <t xml:space="preserve">من خلال عمل فردي وآخر جماعي </t>
  </si>
  <si>
    <t xml:space="preserve">والاستفادة من العيدين في تقديم الهدايا </t>
  </si>
  <si>
    <t xml:space="preserve">تقديم مسابقات تنافسية في لقاء الأقارب </t>
  </si>
  <si>
    <t xml:space="preserve">محاولة تقديم أعمال للاستفادة من الوقت </t>
  </si>
  <si>
    <t xml:space="preserve">من خلال قروب الواتس عبر العائلة أو الأقارب أو الاصدقاء </t>
  </si>
  <si>
    <t xml:space="preserve">قراءة اللوائح والانظمة وغيره الخاصة بعملي </t>
  </si>
  <si>
    <t>دخول دورات تطويرية في مجالي</t>
  </si>
  <si>
    <t>تقديم بعض الأفكار التطويرية في عملي</t>
  </si>
  <si>
    <t xml:space="preserve">لأن الصحة نعمة من الله وحق علي حفظها
ولأنها تجعلنا نستمتع بالحياة
ونتلذذ بالعبادة
حتى أقوم بدوري كشخص فاعل
وأكون قوياً
فالابتسامة صحة
والايجابية تحسن من الصحة
والمشي مهم والاطعمة لها دور وحسن المزاج يحسن من الصحة
</t>
  </si>
  <si>
    <t xml:space="preserve">المشي 360 كيلو في السنة </t>
  </si>
  <si>
    <t>بمعنى يومياً كيلو كحد أدنى ومحولة مضاعفتها</t>
  </si>
  <si>
    <t xml:space="preserve">مراجعة الوضع المالي الحالي لدي </t>
  </si>
  <si>
    <t>تخفيض 10% من المصروفات وحفظها في وعاء استثماري</t>
  </si>
  <si>
    <t xml:space="preserve">التصدق بالمال لينمو أكثر </t>
  </si>
  <si>
    <t>كتابة خطة لشراء بيت خلال 3 سنوات</t>
  </si>
  <si>
    <t>مراجعة راتبي ، والزيادات المتوقعة والمصروفات المتوقعة</t>
  </si>
  <si>
    <t xml:space="preserve">التصدق شهرياً ب 100 ريال على الجمعيات الرسمية </t>
  </si>
  <si>
    <t>زيارة مريض</t>
  </si>
  <si>
    <t>الاستغفار 1000 مرة يومياً ومضاعفاتها</t>
  </si>
  <si>
    <t>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t>
  </si>
  <si>
    <t>سماع مواعظ عن الإيمان</t>
  </si>
  <si>
    <t>أن أكثر من الابتسامة لأنها عبادة وصحة حتى يقولوا دائما مبتسم</t>
  </si>
  <si>
    <t xml:space="preserve">متابعة الايجابيين في البرامج الاجتماعية </t>
  </si>
  <si>
    <t xml:space="preserve">تجربة الأطعمة الصحية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</si>
</sst>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B2mmm\-yy"/>
  </numFmts>
  <fonts count="31" x14ac:knownFonts="1">
    <font>
      <sz val="11"/>
      <color rgb="FF000000"/>
      <name val="Calibri"/>
      <family val="2"/>
    </font>
    <font>
      <b/>
      <sz val="12"/>
      <name val="Arial"/>
      <family val="2"/>
      <scheme val="minor"/>
    </font>
    <font>
      <b/>
      <sz val="12"/>
      <color rgb="FF00B0F0"/>
      <name val="Arial"/>
      <family val="2"/>
      <scheme val="minor"/>
    </font>
    <font>
      <b/>
      <sz val="14"/>
      <color rgb="FF000000"/>
      <name val="Arial"/>
      <family val="2"/>
      <scheme val="minor"/>
    </font>
    <font>
      <b/>
      <sz val="5"/>
      <color rgb="FF00B0F0"/>
      <name val="Arial"/>
      <family val="2"/>
      <scheme val="minor"/>
    </font>
    <font>
      <sz val="11"/>
      <color rgb="FF000000"/>
      <name val="Arial"/>
      <family val="2"/>
      <scheme val="minor"/>
    </font>
    <font>
      <sz val="14"/>
      <name val="Arial"/>
      <family val="2"/>
      <scheme val="minor"/>
    </font>
    <font>
      <sz val="8"/>
      <color rgb="FF000000"/>
      <name val="Arial"/>
      <family val="2"/>
      <scheme val="minor"/>
    </font>
    <font>
      <b/>
      <sz val="11"/>
      <color rgb="FF00B0F0"/>
      <name val="Arial"/>
      <family val="2"/>
      <scheme val="minor"/>
    </font>
    <font>
      <b/>
      <sz val="14"/>
      <name val="Arial"/>
      <family val="2"/>
      <scheme val="minor"/>
    </font>
    <font>
      <sz val="14"/>
      <color theme="4"/>
      <name val="Arial"/>
      <family val="2"/>
      <scheme val="minor"/>
    </font>
    <font>
      <sz val="14"/>
      <color rgb="FF000000"/>
      <name val="Arial"/>
      <family val="2"/>
      <scheme val="minor"/>
    </font>
    <font>
      <sz val="16"/>
      <color rgb="FF000080"/>
      <name val="Arial"/>
      <family val="2"/>
      <scheme val="minor"/>
    </font>
    <font>
      <b/>
      <sz val="16"/>
      <color rgb="FF000080"/>
      <name val="Arial"/>
      <family val="2"/>
      <scheme val="minor"/>
    </font>
    <font>
      <b/>
      <sz val="12"/>
      <color rgb="FF000000"/>
      <name val="Arial"/>
      <family val="2"/>
      <scheme val="minor"/>
    </font>
    <font>
      <sz val="22"/>
      <color rgb="FF000000"/>
      <name val="Arial"/>
      <family val="2"/>
      <scheme val="minor"/>
    </font>
    <font>
      <sz val="14"/>
      <color rgb="FF000080"/>
      <name val="Arial"/>
      <family val="2"/>
      <scheme val="minor"/>
    </font>
    <font>
      <b/>
      <sz val="14"/>
      <color rgb="FF000080"/>
      <name val="Arial"/>
      <family val="2"/>
      <scheme val="minor"/>
    </font>
    <font>
      <sz val="20"/>
      <color rgb="FF000000"/>
      <name val="Arial"/>
      <family val="2"/>
      <scheme val="minor"/>
    </font>
    <font>
      <b/>
      <sz val="11"/>
      <color rgb="FF000000"/>
      <name val="Arial"/>
      <family val="2"/>
      <scheme val="minor"/>
    </font>
    <font>
      <sz val="10"/>
      <color rgb="FF000000"/>
      <name val="Arial"/>
      <family val="2"/>
      <scheme val="minor"/>
    </font>
    <font>
      <b/>
      <sz val="12"/>
      <color rgb="FF000080"/>
      <name val="Arial"/>
      <family val="2"/>
      <scheme val="minor"/>
    </font>
    <font>
      <sz val="14"/>
      <color theme="1" tint="0.499984740745262"/>
      <name val="Arial"/>
      <family val="2"/>
      <scheme val="minor"/>
    </font>
    <font>
      <b/>
      <sz val="14"/>
      <color rgb="FF00B0F0"/>
      <name val="Arial"/>
      <family val="2"/>
      <scheme val="minor"/>
    </font>
    <font>
      <b/>
      <sz val="14"/>
      <color theme="6" tint="0.79998168889431442"/>
      <name val="Arial"/>
      <family val="2"/>
      <scheme val="minor"/>
    </font>
    <font>
      <b/>
      <sz val="16"/>
      <name val="Arial"/>
      <family val="2"/>
      <scheme val="minor"/>
    </font>
    <font>
      <b/>
      <sz val="20"/>
      <name val="Arial"/>
      <family val="2"/>
      <scheme val="minor"/>
    </font>
    <font>
      <b/>
      <sz val="18"/>
      <color rgb="FF00B050"/>
      <name val="Arial"/>
      <family val="2"/>
      <scheme val="minor"/>
    </font>
    <font>
      <sz val="11"/>
      <name val="Arial"/>
      <family val="2"/>
      <scheme val="minor"/>
    </font>
    <font>
      <sz val="16"/>
      <color rgb="FF000000"/>
      <name val="Arial"/>
      <family val="2"/>
      <scheme val="minor"/>
    </font>
    <font>
      <b/>
      <sz val="13"/>
      <color rgb="FF000000"/>
      <name val="Arial"/>
      <family val="2"/>
      <scheme val="minor"/>
    </font>
  </fonts>
  <fills count="29">
    <fill>
      <patternFill patternType="none"/>
    </fill>
    <fill>
      <patternFill patternType="gray125"/>
    </fill>
    <fill>
      <patternFill patternType="solid">
        <fgColor rgb="FFFFFFFF"/>
        <bgColor indexed="64"/>
      </patternFill>
    </fill>
    <fill>
      <patternFill patternType="solid">
        <fgColor rgb="FFEAF1DD"/>
        <bgColor indexed="64"/>
      </patternFill>
    </fill>
    <fill>
      <patternFill patternType="solid">
        <fgColor rgb="FFD6E3B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CC66"/>
        <bgColor indexed="64"/>
      </patternFill>
    </fill>
    <fill>
      <patternFill patternType="solid">
        <fgColor rgb="FF00CC99"/>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00FF"/>
        <bgColor indexed="64"/>
      </patternFill>
    </fill>
    <fill>
      <patternFill patternType="solid">
        <fgColor rgb="FFFF000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38">
    <border>
      <left/>
      <right/>
      <top/>
      <bottom/>
      <diagonal/>
    </border>
    <border>
      <left/>
      <right style="double">
        <color rgb="FF333399"/>
      </right>
      <top/>
      <bottom style="double">
        <color rgb="FF333399"/>
      </bottom>
      <diagonal/>
    </border>
    <border>
      <left style="double">
        <color rgb="FF333399"/>
      </left>
      <right style="double">
        <color rgb="FF333399"/>
      </right>
      <top/>
      <bottom style="double">
        <color rgb="FF333399"/>
      </bottom>
      <diagonal/>
    </border>
    <border>
      <left style="double">
        <color rgb="FF333399"/>
      </left>
      <right style="double">
        <color rgb="FF333399"/>
      </right>
      <top/>
      <bottom/>
      <diagonal/>
    </border>
    <border>
      <left style="double">
        <color rgb="FF333399"/>
      </left>
      <right style="double">
        <color rgb="FF333399"/>
      </right>
      <top style="double">
        <color rgb="FF333399"/>
      </top>
      <bottom/>
      <diagonal/>
    </border>
    <border>
      <left style="double">
        <color rgb="FF333399"/>
      </left>
      <right style="double">
        <color rgb="FF333399"/>
      </right>
      <top/>
      <bottom style="double">
        <color indexed="64"/>
      </bottom>
      <diagonal/>
    </border>
    <border>
      <left style="double">
        <color rgb="FF333399"/>
      </left>
      <right/>
      <top/>
      <bottom/>
      <diagonal/>
    </border>
    <border>
      <left style="double">
        <color rgb="FF333399"/>
      </left>
      <right/>
      <top/>
      <bottom style="double">
        <color rgb="FF33339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rgb="FF333399"/>
      </left>
      <right style="double">
        <color rgb="FF333399"/>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rgb="FF333399"/>
      </left>
      <right style="double">
        <color indexed="64"/>
      </right>
      <top style="double">
        <color rgb="FF333399"/>
      </top>
      <bottom/>
      <diagonal/>
    </border>
    <border>
      <left style="double">
        <color rgb="FF333399"/>
      </left>
      <right style="double">
        <color indexed="64"/>
      </right>
      <top/>
      <bottom style="double">
        <color rgb="FF333399"/>
      </bottom>
      <diagonal/>
    </border>
    <border>
      <left style="thin">
        <color indexed="64"/>
      </left>
      <right/>
      <top/>
      <bottom/>
      <diagonal/>
    </border>
    <border>
      <left/>
      <right style="thin">
        <color indexed="64"/>
      </right>
      <top/>
      <bottom/>
      <diagonal/>
    </border>
    <border>
      <left/>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rgb="FF333399"/>
      </left>
      <right style="double">
        <color indexed="64"/>
      </right>
      <top style="double">
        <color indexed="64"/>
      </top>
      <bottom/>
      <diagonal/>
    </border>
    <border>
      <left style="double">
        <color indexed="64"/>
      </left>
      <right style="double">
        <color indexed="64"/>
      </right>
      <top style="double">
        <color rgb="FF333399"/>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diagonal/>
    </border>
  </borders>
  <cellStyleXfs count="1">
    <xf numFmtId="0" fontId="0" fillId="0" borderId="0"/>
  </cellStyleXfs>
  <cellXfs count="375">
    <xf numFmtId="0" fontId="0" fillId="0" borderId="0" xfId="0"/>
    <xf numFmtId="1" fontId="1" fillId="26" borderId="11"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protection locked="0"/>
    </xf>
    <xf numFmtId="0" fontId="5" fillId="26" borderId="11" xfId="0" applyFont="1" applyFill="1" applyBorder="1" applyAlignment="1" applyProtection="1">
      <alignment horizontal="center" vertical="center"/>
      <protection locked="0"/>
    </xf>
    <xf numFmtId="0" fontId="28" fillId="0" borderId="0" xfId="0" applyFont="1" applyAlignment="1" applyProtection="1">
      <alignment horizontal="right" vertical="center"/>
      <protection locked="0"/>
    </xf>
    <xf numFmtId="49" fontId="28" fillId="0" borderId="0" xfId="0" applyNumberFormat="1" applyFont="1" applyAlignment="1" applyProtection="1">
      <alignment horizontal="right" vertical="center"/>
      <protection locked="0"/>
    </xf>
    <xf numFmtId="0" fontId="9"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49" fontId="9" fillId="8" borderId="2" xfId="0" applyNumberFormat="1" applyFont="1" applyFill="1" applyBorder="1" applyAlignment="1" applyProtection="1">
      <alignment horizontal="center" vertical="center" wrapText="1" readingOrder="2"/>
      <protection locked="0"/>
    </xf>
    <xf numFmtId="49" fontId="9" fillId="21" borderId="2" xfId="0" applyNumberFormat="1" applyFont="1" applyFill="1" applyBorder="1" applyAlignment="1" applyProtection="1">
      <alignment horizontal="center" vertical="center" wrapText="1" readingOrder="2"/>
      <protection locked="0"/>
    </xf>
    <xf numFmtId="0" fontId="9" fillId="8" borderId="7" xfId="0" applyFont="1" applyFill="1" applyBorder="1" applyAlignment="1" applyProtection="1">
      <alignment horizontal="center" vertical="center" wrapText="1" readingOrder="2"/>
      <protection locked="0"/>
    </xf>
    <xf numFmtId="0" fontId="5" fillId="0" borderId="0" xfId="0" applyFont="1" applyAlignment="1" applyProtection="1"/>
    <xf numFmtId="0" fontId="5" fillId="6" borderId="11"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readingOrder="2"/>
    </xf>
    <xf numFmtId="0" fontId="17" fillId="3" borderId="2" xfId="0" applyFont="1" applyFill="1" applyBorder="1" applyAlignment="1" applyProtection="1">
      <alignment horizontal="center" vertical="center" wrapText="1" readingOrder="2"/>
      <protection locked="0"/>
    </xf>
    <xf numFmtId="0" fontId="17" fillId="3" borderId="1" xfId="0" applyFont="1" applyFill="1" applyBorder="1" applyAlignment="1" applyProtection="1">
      <alignment horizontal="center" vertical="center" wrapText="1" readingOrder="2"/>
      <protection locked="0"/>
    </xf>
    <xf numFmtId="0" fontId="5" fillId="0" borderId="0" xfId="0" applyFont="1" applyAlignment="1" applyProtection="1">
      <alignment horizontal="center" vertical="center"/>
    </xf>
    <xf numFmtId="0" fontId="9" fillId="8" borderId="2" xfId="0" applyFont="1" applyFill="1" applyBorder="1" applyAlignment="1" applyProtection="1">
      <alignment horizontal="center" vertical="center" wrapText="1" readingOrder="2"/>
      <protection locked="0"/>
    </xf>
    <xf numFmtId="0" fontId="17" fillId="21" borderId="3" xfId="0" applyFont="1" applyFill="1" applyBorder="1" applyAlignment="1" applyProtection="1">
      <alignment horizontal="center" vertical="center" wrapText="1" readingOrder="2"/>
      <protection locked="0"/>
    </xf>
    <xf numFmtId="0" fontId="17" fillId="21" borderId="2" xfId="0" applyFont="1" applyFill="1" applyBorder="1" applyAlignment="1" applyProtection="1">
      <alignment horizontal="center" vertical="center" wrapText="1" readingOrder="2"/>
      <protection locked="0"/>
    </xf>
    <xf numFmtId="0" fontId="9" fillId="21" borderId="2" xfId="0" applyFont="1" applyFill="1" applyBorder="1" applyAlignment="1" applyProtection="1">
      <alignment horizontal="center" vertical="center" wrapText="1" readingOrder="2"/>
      <protection locked="0"/>
    </xf>
    <xf numFmtId="0" fontId="3" fillId="8" borderId="2" xfId="0" applyFont="1" applyFill="1" applyBorder="1" applyAlignment="1" applyProtection="1">
      <alignment horizontal="center" vertical="center" wrapText="1" readingOrder="2"/>
      <protection locked="0"/>
    </xf>
    <xf numFmtId="0" fontId="4" fillId="0" borderId="0" xfId="0" applyFont="1" applyAlignment="1" applyProtection="1">
      <alignment horizontal="justify" readingOrder="2"/>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2" fillId="0" borderId="0" xfId="0" applyFont="1" applyAlignment="1" applyProtection="1">
      <alignment horizontal="justify" readingOrder="2"/>
      <protection locked="0"/>
    </xf>
    <xf numFmtId="0" fontId="1" fillId="0" borderId="0" xfId="0" applyFont="1" applyAlignment="1" applyProtection="1">
      <protection locked="0"/>
    </xf>
    <xf numFmtId="49" fontId="1" fillId="0" borderId="0" xfId="0" applyNumberFormat="1" applyFont="1" applyAlignment="1" applyProtection="1">
      <protection locked="0"/>
    </xf>
    <xf numFmtId="0" fontId="8" fillId="0" borderId="0" xfId="0" applyFont="1" applyAlignment="1" applyProtection="1">
      <alignment horizontal="justify" readingOrder="2"/>
      <protection locked="0"/>
    </xf>
    <xf numFmtId="0" fontId="8" fillId="0" borderId="0" xfId="0" applyFont="1" applyBorder="1" applyAlignment="1" applyProtection="1">
      <alignment horizontal="justify" readingOrder="2"/>
      <protection locked="0"/>
    </xf>
    <xf numFmtId="0" fontId="1" fillId="9" borderId="11" xfId="0" applyFont="1" applyFill="1" applyBorder="1" applyAlignment="1" applyProtection="1">
      <alignment vertical="center"/>
      <protection locked="0"/>
    </xf>
    <xf numFmtId="0" fontId="2" fillId="0" borderId="0" xfId="0" applyFont="1" applyAlignment="1" applyProtection="1">
      <protection locked="0"/>
    </xf>
    <xf numFmtId="0" fontId="1" fillId="26" borderId="11"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wrapText="1" readingOrder="2"/>
      <protection locked="0"/>
    </xf>
    <xf numFmtId="0" fontId="17" fillId="4" borderId="33" xfId="0" applyFont="1" applyFill="1" applyBorder="1" applyAlignment="1" applyProtection="1">
      <alignment horizontal="center" vertical="center" wrapText="1" readingOrder="2"/>
      <protection locked="0"/>
    </xf>
    <xf numFmtId="0" fontId="16" fillId="2" borderId="2" xfId="0" applyFont="1" applyFill="1" applyBorder="1" applyAlignment="1" applyProtection="1">
      <alignment horizontal="center" vertical="center" wrapText="1" readingOrder="2"/>
      <protection locked="0"/>
    </xf>
    <xf numFmtId="0" fontId="17" fillId="6" borderId="2" xfId="0" applyFont="1" applyFill="1" applyBorder="1" applyAlignment="1" applyProtection="1">
      <alignment horizontal="center" vertical="center" wrapText="1" readingOrder="2"/>
      <protection locked="0"/>
    </xf>
    <xf numFmtId="0" fontId="3" fillId="7" borderId="2" xfId="0" applyFont="1" applyFill="1" applyBorder="1" applyAlignment="1" applyProtection="1">
      <alignment horizontal="center" vertical="center" wrapText="1" readingOrder="2"/>
      <protection locked="0"/>
    </xf>
    <xf numFmtId="0" fontId="28" fillId="0" borderId="0" xfId="0" applyFont="1" applyAlignment="1" applyProtection="1">
      <protection locked="0"/>
    </xf>
    <xf numFmtId="0" fontId="11" fillId="26" borderId="11" xfId="0" applyFont="1" applyFill="1" applyBorder="1" applyAlignment="1" applyProtection="1">
      <alignment horizontal="center" vertical="center"/>
      <protection locked="0"/>
    </xf>
    <xf numFmtId="0" fontId="5" fillId="26" borderId="14" xfId="0" applyFont="1" applyFill="1" applyBorder="1" applyAlignment="1" applyProtection="1">
      <alignment horizontal="center" vertical="center"/>
      <protection locked="0"/>
    </xf>
    <xf numFmtId="0" fontId="5" fillId="26" borderId="35" xfId="0" applyFont="1" applyFill="1" applyBorder="1" applyAlignment="1" applyProtection="1">
      <alignment horizontal="center" vertical="center"/>
      <protection locked="0"/>
    </xf>
    <xf numFmtId="0" fontId="11" fillId="0" borderId="0" xfId="0" applyFont="1" applyAlignment="1" applyProtection="1">
      <protection locked="0"/>
    </xf>
    <xf numFmtId="49" fontId="28" fillId="0" borderId="0" xfId="0" applyNumberFormat="1" applyFont="1" applyAlignment="1" applyProtection="1">
      <protection locked="0"/>
    </xf>
    <xf numFmtId="49" fontId="1" fillId="21" borderId="11" xfId="0" applyNumberFormat="1" applyFont="1" applyFill="1" applyBorder="1" applyAlignment="1" applyProtection="1">
      <alignment vertical="center"/>
    </xf>
    <xf numFmtId="0" fontId="10" fillId="0" borderId="26" xfId="0" applyFont="1" applyBorder="1" applyAlignment="1" applyProtection="1">
      <alignment horizontal="center" vertical="center"/>
    </xf>
    <xf numFmtId="0" fontId="17" fillId="21" borderId="2" xfId="0" applyFont="1" applyFill="1" applyBorder="1" applyAlignment="1" applyProtection="1">
      <alignment horizontal="center" vertical="center" wrapText="1" readingOrder="2"/>
    </xf>
    <xf numFmtId="0" fontId="3" fillId="21" borderId="13" xfId="0" applyFont="1" applyFill="1" applyBorder="1" applyAlignment="1" applyProtection="1">
      <alignment horizontal="center" vertical="center" wrapText="1" readingOrder="2"/>
    </xf>
    <xf numFmtId="0" fontId="5" fillId="8" borderId="13" xfId="0" applyFont="1" applyFill="1" applyBorder="1" applyAlignment="1" applyProtection="1">
      <alignment horizontal="center" vertical="center"/>
    </xf>
    <xf numFmtId="1" fontId="5" fillId="26" borderId="11" xfId="0" applyNumberFormat="1" applyFont="1" applyFill="1" applyBorder="1" applyAlignment="1" applyProtection="1">
      <alignment horizontal="center" vertical="center"/>
    </xf>
    <xf numFmtId="0" fontId="5" fillId="10" borderId="11" xfId="0" applyFont="1" applyFill="1" applyBorder="1" applyAlignment="1" applyProtection="1">
      <alignment horizontal="center" vertical="center"/>
    </xf>
    <xf numFmtId="1" fontId="5" fillId="10" borderId="11" xfId="0" applyNumberFormat="1" applyFont="1" applyFill="1" applyBorder="1" applyAlignment="1" applyProtection="1">
      <alignment horizontal="center" vertical="center"/>
    </xf>
    <xf numFmtId="0" fontId="4" fillId="0" borderId="0" xfId="0" applyFont="1" applyAlignment="1" applyProtection="1">
      <alignment horizontal="justify" readingOrder="2"/>
    </xf>
    <xf numFmtId="0" fontId="11" fillId="0" borderId="0" xfId="0" applyFont="1" applyAlignment="1" applyProtection="1">
      <alignment horizontal="left" vertical="center"/>
    </xf>
    <xf numFmtId="0" fontId="28" fillId="0" borderId="0" xfId="0" applyFont="1" applyAlignment="1" applyProtection="1">
      <alignment horizontal="right" vertical="center"/>
    </xf>
    <xf numFmtId="49" fontId="28" fillId="0" borderId="0" xfId="0" applyNumberFormat="1" applyFont="1" applyAlignment="1" applyProtection="1">
      <alignment horizontal="right" vertical="center"/>
    </xf>
    <xf numFmtId="0" fontId="2" fillId="0" borderId="0" xfId="0" applyFont="1" applyAlignment="1" applyProtection="1">
      <alignment horizontal="justify" readingOrder="2"/>
    </xf>
    <xf numFmtId="0" fontId="23" fillId="0" borderId="0" xfId="0" applyFont="1" applyAlignment="1" applyProtection="1"/>
    <xf numFmtId="0" fontId="1" fillId="0" borderId="0" xfId="0" applyFont="1" applyAlignment="1" applyProtection="1"/>
    <xf numFmtId="49" fontId="1" fillId="0" borderId="0" xfId="0" applyNumberFormat="1" applyFont="1" applyAlignment="1" applyProtection="1"/>
    <xf numFmtId="0" fontId="8" fillId="0" borderId="0" xfId="0" applyFont="1" applyAlignment="1" applyProtection="1">
      <alignment horizontal="justify" readingOrder="2"/>
    </xf>
    <xf numFmtId="0" fontId="8" fillId="0" borderId="0" xfId="0" applyFont="1" applyBorder="1" applyAlignment="1" applyProtection="1">
      <alignment horizontal="justify" readingOrder="2"/>
    </xf>
    <xf numFmtId="0" fontId="24"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0" fontId="16" fillId="2" borderId="2" xfId="0" applyFont="1" applyFill="1" applyBorder="1" applyAlignment="1" applyProtection="1">
      <alignment horizontal="center" vertical="center" wrapText="1" readingOrder="2"/>
    </xf>
    <xf numFmtId="0" fontId="9" fillId="8" borderId="2" xfId="0" applyFont="1" applyFill="1" applyBorder="1" applyAlignment="1" applyProtection="1">
      <alignment horizontal="center" vertical="center" wrapText="1" readingOrder="2"/>
    </xf>
    <xf numFmtId="0" fontId="9" fillId="21" borderId="2" xfId="0" applyFont="1" applyFill="1" applyBorder="1" applyAlignment="1" applyProtection="1">
      <alignment horizontal="center" vertical="center" wrapText="1" readingOrder="2"/>
    </xf>
    <xf numFmtId="0" fontId="3" fillId="2" borderId="2" xfId="0" applyFont="1" applyFill="1" applyBorder="1" applyAlignment="1" applyProtection="1">
      <alignment horizontal="center" vertical="center" wrapText="1" readingOrder="2"/>
    </xf>
    <xf numFmtId="0" fontId="28" fillId="0" borderId="0" xfId="0" applyFont="1" applyAlignment="1" applyProtection="1"/>
    <xf numFmtId="0" fontId="6" fillId="0" borderId="0" xfId="0" applyFont="1" applyAlignment="1" applyProtection="1">
      <alignment horizontal="left" vertical="center"/>
      <protection locked="0"/>
    </xf>
    <xf numFmtId="0" fontId="9" fillId="0" borderId="0" xfId="0" applyFont="1" applyAlignment="1" applyProtection="1">
      <protection locked="0"/>
    </xf>
    <xf numFmtId="0" fontId="2" fillId="0" borderId="11" xfId="0" applyFont="1" applyBorder="1" applyAlignment="1" applyProtection="1">
      <alignment horizontal="left" vertical="center"/>
      <protection locked="0"/>
    </xf>
    <xf numFmtId="0" fontId="5" fillId="0" borderId="0" xfId="0" applyFont="1" applyBorder="1" applyAlignment="1" applyProtection="1">
      <protection locked="0"/>
    </xf>
    <xf numFmtId="0" fontId="6"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49" fontId="28" fillId="0" borderId="0" xfId="0" applyNumberFormat="1" applyFont="1" applyAlignment="1" applyProtection="1">
      <alignment horizontal="center" vertical="center"/>
      <protection locked="0"/>
    </xf>
    <xf numFmtId="49" fontId="5" fillId="0" borderId="0" xfId="0" applyNumberFormat="1" applyFont="1" applyAlignment="1" applyProtection="1">
      <protection locked="0"/>
    </xf>
    <xf numFmtId="0" fontId="5" fillId="26" borderId="24" xfId="0" applyFont="1" applyFill="1" applyBorder="1" applyAlignment="1" applyProtection="1">
      <alignment horizontal="center" vertical="center"/>
      <protection locked="0"/>
    </xf>
    <xf numFmtId="0" fontId="7" fillId="0" borderId="0" xfId="0" applyFont="1" applyAlignment="1" applyProtection="1"/>
    <xf numFmtId="0" fontId="5" fillId="0" borderId="0" xfId="0" applyFont="1" applyBorder="1" applyAlignment="1" applyProtection="1"/>
    <xf numFmtId="0" fontId="5" fillId="9" borderId="20" xfId="0" applyFont="1" applyFill="1" applyBorder="1" applyAlignment="1" applyProtection="1">
      <alignment horizontal="center" vertical="center" wrapText="1"/>
    </xf>
    <xf numFmtId="0" fontId="5" fillId="9" borderId="17" xfId="0" applyFont="1" applyFill="1" applyBorder="1" applyAlignment="1" applyProtection="1">
      <alignment horizontal="center" vertical="center" wrapText="1"/>
    </xf>
    <xf numFmtId="0" fontId="5" fillId="9" borderId="22" xfId="0" applyFont="1" applyFill="1" applyBorder="1" applyAlignment="1" applyProtection="1">
      <alignment horizontal="center" vertical="center" wrapText="1"/>
    </xf>
    <xf numFmtId="164" fontId="5" fillId="11" borderId="20" xfId="0" applyNumberFormat="1" applyFont="1" applyFill="1" applyBorder="1" applyAlignment="1" applyProtection="1">
      <alignment horizontal="center" vertical="center" wrapText="1"/>
    </xf>
    <xf numFmtId="164" fontId="5" fillId="11" borderId="17" xfId="0" applyNumberFormat="1" applyFont="1" applyFill="1" applyBorder="1" applyAlignment="1" applyProtection="1">
      <alignment horizontal="center" vertical="center" wrapText="1"/>
    </xf>
    <xf numFmtId="164" fontId="5" fillId="11" borderId="22" xfId="0" applyNumberFormat="1" applyFont="1" applyFill="1" applyBorder="1" applyAlignment="1" applyProtection="1">
      <alignment horizontal="center" vertical="center" wrapText="1"/>
    </xf>
    <xf numFmtId="164" fontId="5" fillId="14" borderId="14" xfId="0" applyNumberFormat="1" applyFont="1" applyFill="1" applyBorder="1" applyAlignment="1" applyProtection="1">
      <alignment horizontal="center" vertical="center" wrapText="1"/>
    </xf>
    <xf numFmtId="164" fontId="5" fillId="14" borderId="15" xfId="0" applyNumberFormat="1" applyFont="1" applyFill="1" applyBorder="1" applyAlignment="1" applyProtection="1">
      <alignment horizontal="center" vertical="center" wrapText="1"/>
    </xf>
    <xf numFmtId="164" fontId="5" fillId="14" borderId="16" xfId="0" applyNumberFormat="1" applyFont="1" applyFill="1" applyBorder="1" applyAlignment="1" applyProtection="1">
      <alignment horizontal="center" vertical="center" wrapText="1"/>
    </xf>
    <xf numFmtId="164" fontId="5" fillId="15" borderId="20" xfId="0" applyNumberFormat="1" applyFont="1" applyFill="1" applyBorder="1" applyAlignment="1" applyProtection="1">
      <alignment horizontal="center" vertical="center" wrapText="1"/>
    </xf>
    <xf numFmtId="164" fontId="5" fillId="15" borderId="17" xfId="0" applyNumberFormat="1" applyFont="1" applyFill="1" applyBorder="1" applyAlignment="1" applyProtection="1">
      <alignment horizontal="center" vertical="center" wrapText="1"/>
    </xf>
    <xf numFmtId="164" fontId="5" fillId="15" borderId="22" xfId="0" applyNumberFormat="1" applyFont="1" applyFill="1" applyBorder="1" applyAlignment="1" applyProtection="1">
      <alignment horizontal="center" vertical="center" wrapText="1"/>
    </xf>
    <xf numFmtId="164" fontId="5" fillId="16" borderId="14" xfId="0" applyNumberFormat="1" applyFont="1" applyFill="1" applyBorder="1" applyAlignment="1" applyProtection="1">
      <alignment horizontal="center" vertical="center" wrapText="1"/>
    </xf>
    <xf numFmtId="164" fontId="5" fillId="16" borderId="15" xfId="0" applyNumberFormat="1" applyFont="1" applyFill="1" applyBorder="1" applyAlignment="1" applyProtection="1">
      <alignment horizontal="center" vertical="center" wrapText="1"/>
    </xf>
    <xf numFmtId="164" fontId="5" fillId="16" borderId="16" xfId="0" applyNumberFormat="1" applyFont="1" applyFill="1" applyBorder="1" applyAlignment="1" applyProtection="1">
      <alignment horizontal="center" vertical="center" wrapText="1"/>
    </xf>
    <xf numFmtId="164" fontId="5" fillId="17" borderId="14" xfId="0" applyNumberFormat="1" applyFont="1" applyFill="1" applyBorder="1" applyAlignment="1" applyProtection="1">
      <alignment horizontal="center" vertical="center" wrapText="1"/>
    </xf>
    <xf numFmtId="164" fontId="5" fillId="17" borderId="15" xfId="0" applyNumberFormat="1" applyFont="1" applyFill="1" applyBorder="1" applyAlignment="1" applyProtection="1">
      <alignment horizontal="center" vertical="center" wrapText="1"/>
    </xf>
    <xf numFmtId="164" fontId="5" fillId="17" borderId="16" xfId="0" applyNumberFormat="1" applyFont="1" applyFill="1" applyBorder="1" applyAlignment="1" applyProtection="1">
      <alignment horizontal="center" vertical="center" wrapText="1"/>
    </xf>
    <xf numFmtId="164" fontId="5" fillId="18" borderId="14" xfId="0" applyNumberFormat="1" applyFont="1" applyFill="1" applyBorder="1" applyAlignment="1" applyProtection="1">
      <alignment horizontal="center" vertical="center" wrapText="1"/>
    </xf>
    <xf numFmtId="164" fontId="5" fillId="18" borderId="15" xfId="0" applyNumberFormat="1" applyFont="1" applyFill="1" applyBorder="1" applyAlignment="1" applyProtection="1">
      <alignment horizontal="center" vertical="center" wrapText="1"/>
    </xf>
    <xf numFmtId="164" fontId="5" fillId="18" borderId="16" xfId="0" applyNumberFormat="1" applyFont="1" applyFill="1" applyBorder="1" applyAlignment="1" applyProtection="1">
      <alignment horizontal="center" vertical="center" wrapText="1"/>
    </xf>
    <xf numFmtId="164" fontId="5" fillId="8" borderId="14" xfId="0" applyNumberFormat="1" applyFont="1" applyFill="1" applyBorder="1" applyAlignment="1" applyProtection="1">
      <alignment horizontal="center" vertical="center" wrapText="1"/>
    </xf>
    <xf numFmtId="164" fontId="5" fillId="8" borderId="15" xfId="0" applyNumberFormat="1" applyFont="1" applyFill="1" applyBorder="1" applyAlignment="1" applyProtection="1">
      <alignment horizontal="center" vertical="center" wrapText="1"/>
    </xf>
    <xf numFmtId="164" fontId="5" fillId="8" borderId="16" xfId="0" applyNumberFormat="1" applyFont="1" applyFill="1" applyBorder="1" applyAlignment="1" applyProtection="1">
      <alignment horizontal="center" vertical="center" wrapText="1"/>
    </xf>
    <xf numFmtId="164" fontId="5" fillId="12" borderId="14" xfId="0" applyNumberFormat="1" applyFont="1" applyFill="1" applyBorder="1" applyAlignment="1" applyProtection="1">
      <alignment horizontal="center" vertical="center" wrapText="1"/>
    </xf>
    <xf numFmtId="164" fontId="5" fillId="12" borderId="15" xfId="0" applyNumberFormat="1" applyFont="1" applyFill="1" applyBorder="1" applyAlignment="1" applyProtection="1">
      <alignment horizontal="center" vertical="center" wrapText="1"/>
    </xf>
    <xf numFmtId="164" fontId="5" fillId="12" borderId="16" xfId="0" applyNumberFormat="1" applyFont="1" applyFill="1" applyBorder="1" applyAlignment="1" applyProtection="1">
      <alignment horizontal="center" vertical="center" wrapText="1"/>
    </xf>
    <xf numFmtId="164" fontId="5" fillId="19" borderId="14" xfId="0" applyNumberFormat="1" applyFont="1" applyFill="1" applyBorder="1" applyAlignment="1" applyProtection="1">
      <alignment horizontal="center" vertical="center" wrapText="1"/>
    </xf>
    <xf numFmtId="164" fontId="5" fillId="19" borderId="15" xfId="0" applyNumberFormat="1" applyFont="1" applyFill="1" applyBorder="1" applyAlignment="1" applyProtection="1">
      <alignment horizontal="center" vertical="center" wrapText="1"/>
    </xf>
    <xf numFmtId="164" fontId="5" fillId="19" borderId="16" xfId="0" applyNumberFormat="1" applyFont="1" applyFill="1" applyBorder="1" applyAlignment="1" applyProtection="1">
      <alignment horizontal="center" vertical="center" wrapText="1"/>
    </xf>
    <xf numFmtId="164" fontId="5" fillId="13" borderId="14" xfId="0" applyNumberFormat="1" applyFont="1" applyFill="1" applyBorder="1" applyAlignment="1" applyProtection="1">
      <alignment horizontal="center" vertical="center" wrapText="1"/>
    </xf>
    <xf numFmtId="164" fontId="5" fillId="13" borderId="15" xfId="0" applyNumberFormat="1" applyFont="1" applyFill="1" applyBorder="1" applyAlignment="1" applyProtection="1">
      <alignment horizontal="center" vertical="center" wrapText="1"/>
    </xf>
    <xf numFmtId="164" fontId="5" fillId="13" borderId="16" xfId="0" applyNumberFormat="1" applyFont="1" applyFill="1" applyBorder="1" applyAlignment="1" applyProtection="1">
      <alignment horizontal="center" vertical="center" wrapText="1"/>
    </xf>
    <xf numFmtId="164" fontId="5" fillId="20" borderId="14" xfId="0" applyNumberFormat="1" applyFont="1" applyFill="1" applyBorder="1" applyAlignment="1" applyProtection="1">
      <alignment horizontal="center" vertical="center" wrapText="1"/>
    </xf>
    <xf numFmtId="164" fontId="5" fillId="20" borderId="15" xfId="0" applyNumberFormat="1" applyFont="1" applyFill="1" applyBorder="1" applyAlignment="1" applyProtection="1">
      <alignment horizontal="center" vertical="center" wrapText="1"/>
    </xf>
    <xf numFmtId="164" fontId="5" fillId="20" borderId="16" xfId="0" applyNumberFormat="1" applyFont="1" applyFill="1" applyBorder="1" applyAlignment="1" applyProtection="1">
      <alignment horizontal="center" vertical="center" wrapText="1"/>
    </xf>
    <xf numFmtId="0" fontId="5" fillId="9" borderId="16" xfId="0" applyFont="1" applyFill="1" applyBorder="1" applyAlignment="1" applyProtection="1">
      <alignment horizontal="center" vertical="center"/>
    </xf>
    <xf numFmtId="0" fontId="5" fillId="9" borderId="11" xfId="0" applyFont="1" applyFill="1" applyBorder="1" applyAlignment="1" applyProtection="1">
      <alignment horizontal="center" vertical="center"/>
    </xf>
    <xf numFmtId="0" fontId="5" fillId="11" borderId="11" xfId="0" applyFont="1" applyFill="1" applyBorder="1" applyAlignment="1" applyProtection="1">
      <alignment horizontal="center" vertical="center"/>
    </xf>
    <xf numFmtId="0" fontId="5" fillId="14" borderId="11" xfId="0" applyFont="1" applyFill="1" applyBorder="1" applyAlignment="1" applyProtection="1">
      <alignment horizontal="center" vertical="center"/>
    </xf>
    <xf numFmtId="0" fontId="5" fillId="15" borderId="11" xfId="0" applyFont="1" applyFill="1" applyBorder="1" applyAlignment="1" applyProtection="1">
      <alignment horizontal="center" vertical="center"/>
    </xf>
    <xf numFmtId="0" fontId="5" fillId="16" borderId="11" xfId="0" applyFont="1" applyFill="1" applyBorder="1" applyAlignment="1" applyProtection="1">
      <alignment horizontal="center" vertical="center"/>
    </xf>
    <xf numFmtId="0" fontId="5" fillId="17" borderId="11" xfId="0" applyFont="1" applyFill="1" applyBorder="1" applyAlignment="1" applyProtection="1">
      <alignment horizontal="center" vertical="center"/>
    </xf>
    <xf numFmtId="0" fontId="5" fillId="18" borderId="11" xfId="0" applyFont="1" applyFill="1" applyBorder="1" applyAlignment="1" applyProtection="1">
      <alignment horizontal="center" vertical="center"/>
    </xf>
    <xf numFmtId="0" fontId="5" fillId="8" borderId="11" xfId="0" applyFont="1" applyFill="1" applyBorder="1" applyAlignment="1" applyProtection="1">
      <alignment horizontal="center" vertical="center"/>
    </xf>
    <xf numFmtId="0" fontId="5" fillId="12" borderId="11" xfId="0" applyFont="1" applyFill="1" applyBorder="1" applyAlignment="1" applyProtection="1">
      <alignment horizontal="center" vertical="center"/>
    </xf>
    <xf numFmtId="0" fontId="5" fillId="19" borderId="11" xfId="0" applyFont="1" applyFill="1" applyBorder="1" applyAlignment="1" applyProtection="1">
      <alignment horizontal="center" vertical="center"/>
    </xf>
    <xf numFmtId="0" fontId="5" fillId="13" borderId="11" xfId="0" applyFont="1" applyFill="1" applyBorder="1" applyAlignment="1" applyProtection="1">
      <alignment horizontal="center" vertical="center"/>
    </xf>
    <xf numFmtId="0" fontId="5" fillId="20" borderId="11" xfId="0" applyFont="1" applyFill="1" applyBorder="1" applyAlignment="1" applyProtection="1">
      <alignment horizontal="center" vertical="center"/>
    </xf>
    <xf numFmtId="0" fontId="5" fillId="20" borderId="14" xfId="0" applyFont="1" applyFill="1" applyBorder="1" applyAlignment="1" applyProtection="1">
      <alignment horizontal="center" vertical="center"/>
    </xf>
    <xf numFmtId="1" fontId="15" fillId="5" borderId="8" xfId="0" applyNumberFormat="1" applyFont="1" applyFill="1" applyBorder="1" applyAlignment="1" applyProtection="1">
      <alignment horizontal="left" vertical="center"/>
    </xf>
    <xf numFmtId="0" fontId="15" fillId="5" borderId="10" xfId="0" applyFont="1" applyFill="1" applyBorder="1" applyAlignment="1" applyProtection="1">
      <alignment horizontal="right" vertical="center"/>
    </xf>
    <xf numFmtId="0" fontId="5" fillId="23" borderId="11" xfId="0" applyFont="1" applyFill="1" applyBorder="1" applyAlignment="1" applyProtection="1">
      <alignment horizontal="center" vertical="center"/>
    </xf>
    <xf numFmtId="1" fontId="15" fillId="5" borderId="29" xfId="0" applyNumberFormat="1" applyFont="1" applyFill="1" applyBorder="1" applyAlignment="1" applyProtection="1">
      <alignment horizontal="center" vertical="center"/>
    </xf>
    <xf numFmtId="0" fontId="5" fillId="5" borderId="30" xfId="0" applyFont="1" applyFill="1" applyBorder="1" applyAlignment="1" applyProtection="1"/>
    <xf numFmtId="0" fontId="15" fillId="25" borderId="8" xfId="0" applyFont="1" applyFill="1" applyBorder="1" applyAlignment="1" applyProtection="1">
      <alignment horizontal="left" vertical="center"/>
    </xf>
    <xf numFmtId="0" fontId="15" fillId="25" borderId="36" xfId="0" applyFont="1" applyFill="1" applyBorder="1" applyAlignment="1" applyProtection="1">
      <alignment horizontal="right" vertical="center"/>
    </xf>
    <xf numFmtId="0" fontId="15" fillId="5" borderId="8" xfId="0" applyFont="1" applyFill="1" applyBorder="1" applyAlignment="1" applyProtection="1">
      <alignment horizontal="left" vertical="center"/>
    </xf>
    <xf numFmtId="0" fontId="15" fillId="5" borderId="36" xfId="0" applyFont="1" applyFill="1" applyBorder="1" applyAlignment="1" applyProtection="1">
      <alignment horizontal="right" vertical="center"/>
    </xf>
    <xf numFmtId="0" fontId="15" fillId="24" borderId="8" xfId="0" applyFont="1" applyFill="1" applyBorder="1" applyAlignment="1" applyProtection="1">
      <alignment horizontal="left" vertical="center"/>
    </xf>
    <xf numFmtId="0" fontId="15" fillId="24" borderId="36" xfId="0" applyFont="1" applyFill="1" applyBorder="1" applyAlignment="1" applyProtection="1">
      <alignment horizontal="right" vertical="center"/>
    </xf>
    <xf numFmtId="0" fontId="15" fillId="24" borderId="10" xfId="0" applyFont="1" applyFill="1" applyBorder="1" applyAlignment="1" applyProtection="1">
      <alignment horizontal="right" vertical="center"/>
    </xf>
    <xf numFmtId="0" fontId="15" fillId="28" borderId="8" xfId="0" applyFont="1" applyFill="1" applyBorder="1" applyAlignment="1" applyProtection="1">
      <alignment horizontal="left" vertical="center"/>
    </xf>
    <xf numFmtId="0" fontId="15" fillId="28" borderId="36" xfId="0" applyFont="1" applyFill="1" applyBorder="1" applyAlignment="1" applyProtection="1">
      <alignment horizontal="right" vertical="center"/>
    </xf>
    <xf numFmtId="0" fontId="15" fillId="27" borderId="8" xfId="0" applyFont="1" applyFill="1" applyBorder="1" applyAlignment="1" applyProtection="1">
      <alignment horizontal="left" vertical="center"/>
    </xf>
    <xf numFmtId="0" fontId="15" fillId="27" borderId="10" xfId="0" applyFont="1" applyFill="1" applyBorder="1" applyAlignment="1" applyProtection="1">
      <alignment horizontal="right" vertical="center"/>
    </xf>
    <xf numFmtId="0" fontId="5" fillId="9" borderId="12" xfId="0" applyFont="1" applyFill="1" applyBorder="1" applyAlignment="1" applyProtection="1">
      <alignment horizontal="center" vertical="center"/>
    </xf>
    <xf numFmtId="0" fontId="5" fillId="0" borderId="24" xfId="0" applyFont="1" applyBorder="1" applyAlignment="1" applyProtection="1">
      <alignment horizontal="center" vertical="center"/>
    </xf>
    <xf numFmtId="0" fontId="5" fillId="9" borderId="24" xfId="0" applyFont="1" applyFill="1" applyBorder="1" applyAlignment="1" applyProtection="1">
      <alignment horizontal="center" vertical="center"/>
    </xf>
    <xf numFmtId="0" fontId="5" fillId="23" borderId="24" xfId="0" applyFont="1" applyFill="1" applyBorder="1" applyAlignment="1" applyProtection="1">
      <alignment horizontal="center" vertical="center"/>
    </xf>
    <xf numFmtId="0" fontId="5" fillId="14" borderId="24" xfId="0" applyFont="1" applyFill="1" applyBorder="1" applyAlignment="1" applyProtection="1">
      <alignment horizontal="center" vertical="center"/>
    </xf>
    <xf numFmtId="0" fontId="5" fillId="15" borderId="24" xfId="0" applyFont="1" applyFill="1" applyBorder="1" applyAlignment="1" applyProtection="1">
      <alignment horizontal="center" vertical="center"/>
    </xf>
    <xf numFmtId="0" fontId="5" fillId="16" borderId="24" xfId="0" applyFont="1" applyFill="1" applyBorder="1" applyAlignment="1" applyProtection="1">
      <alignment horizontal="center" vertical="center"/>
    </xf>
    <xf numFmtId="0" fontId="5" fillId="17" borderId="24" xfId="0" applyFont="1" applyFill="1" applyBorder="1" applyAlignment="1" applyProtection="1">
      <alignment horizontal="center" vertical="center"/>
    </xf>
    <xf numFmtId="0" fontId="5" fillId="18" borderId="24" xfId="0" applyFont="1" applyFill="1" applyBorder="1" applyAlignment="1" applyProtection="1">
      <alignment horizontal="center" vertical="center"/>
    </xf>
    <xf numFmtId="0" fontId="5" fillId="8" borderId="24" xfId="0" applyFont="1" applyFill="1" applyBorder="1" applyAlignment="1" applyProtection="1">
      <alignment horizontal="center" vertical="center"/>
    </xf>
    <xf numFmtId="0" fontId="5" fillId="12" borderId="24" xfId="0" applyFont="1" applyFill="1" applyBorder="1" applyAlignment="1" applyProtection="1">
      <alignment horizontal="center" vertical="center"/>
    </xf>
    <xf numFmtId="0" fontId="5" fillId="19" borderId="24" xfId="0" applyFont="1" applyFill="1" applyBorder="1" applyAlignment="1" applyProtection="1">
      <alignment horizontal="center" vertical="center"/>
    </xf>
    <xf numFmtId="0" fontId="5" fillId="13" borderId="24" xfId="0" applyFont="1" applyFill="1" applyBorder="1" applyAlignment="1" applyProtection="1">
      <alignment horizontal="center" vertical="center"/>
    </xf>
    <xf numFmtId="0" fontId="5" fillId="20" borderId="24" xfId="0" applyFont="1" applyFill="1" applyBorder="1" applyAlignment="1" applyProtection="1">
      <alignment horizontal="center" vertical="center"/>
    </xf>
    <xf numFmtId="0" fontId="10" fillId="0" borderId="24" xfId="0" applyFont="1" applyBorder="1" applyAlignment="1" applyProtection="1">
      <alignment horizontal="center" vertical="center"/>
    </xf>
    <xf numFmtId="0" fontId="3" fillId="8" borderId="13" xfId="0" applyFont="1" applyFill="1" applyBorder="1" applyAlignment="1" applyProtection="1">
      <alignment horizontal="center" vertical="center" wrapText="1" readingOrder="2"/>
    </xf>
    <xf numFmtId="0" fontId="5" fillId="21" borderId="13" xfId="0" applyFont="1" applyFill="1" applyBorder="1" applyAlignment="1" applyProtection="1">
      <alignment horizontal="center" vertical="center"/>
    </xf>
    <xf numFmtId="0" fontId="3" fillId="8" borderId="37" xfId="0" applyFont="1" applyFill="1" applyBorder="1" applyAlignment="1" applyProtection="1">
      <alignment horizontal="center" vertical="center" wrapText="1" readingOrder="2"/>
    </xf>
    <xf numFmtId="0" fontId="5" fillId="21" borderId="37" xfId="0" applyFont="1" applyFill="1" applyBorder="1" applyAlignment="1" applyProtection="1">
      <alignment horizontal="center" vertical="center"/>
    </xf>
    <xf numFmtId="0" fontId="5" fillId="10" borderId="24" xfId="0" applyFont="1" applyFill="1" applyBorder="1" applyAlignment="1" applyProtection="1">
      <alignment horizontal="center" vertical="center"/>
    </xf>
    <xf numFmtId="1" fontId="5" fillId="21" borderId="24" xfId="0" applyNumberFormat="1" applyFont="1" applyFill="1" applyBorder="1" applyAlignment="1" applyProtection="1">
      <alignment horizontal="center" vertical="center"/>
    </xf>
    <xf numFmtId="0" fontId="9" fillId="8" borderId="2" xfId="0" applyFont="1" applyFill="1" applyBorder="1" applyAlignment="1" applyProtection="1">
      <alignment horizontal="center" vertical="center" wrapText="1" readingOrder="2"/>
      <protection locked="0"/>
    </xf>
    <xf numFmtId="0" fontId="3" fillId="2" borderId="2" xfId="0" applyFont="1" applyFill="1" applyBorder="1" applyAlignment="1" applyProtection="1">
      <alignment horizontal="center" vertical="center" wrapText="1" readingOrder="2"/>
    </xf>
    <xf numFmtId="0" fontId="17" fillId="21" borderId="2" xfId="0" applyFont="1" applyFill="1" applyBorder="1" applyAlignment="1" applyProtection="1">
      <alignment horizontal="center" vertical="center" wrapText="1" readingOrder="2"/>
    </xf>
    <xf numFmtId="0" fontId="5" fillId="0" borderId="0" xfId="0" applyFont="1" applyAlignment="1" applyProtection="1">
      <alignment horizontal="center" vertical="center"/>
    </xf>
    <xf numFmtId="0" fontId="9" fillId="8" borderId="11" xfId="0" applyFont="1" applyFill="1" applyBorder="1" applyAlignment="1" applyProtection="1">
      <alignment horizontal="center" vertical="center"/>
    </xf>
    <xf numFmtId="49" fontId="25" fillId="21" borderId="27" xfId="0" applyNumberFormat="1" applyFont="1" applyFill="1" applyBorder="1" applyAlignment="1" applyProtection="1">
      <alignment horizontal="center" vertical="center" wrapText="1" readingOrder="2"/>
      <protection locked="0"/>
    </xf>
    <xf numFmtId="49" fontId="25" fillId="21" borderId="28" xfId="0" applyNumberFormat="1" applyFont="1" applyFill="1" applyBorder="1" applyAlignment="1" applyProtection="1">
      <alignment horizontal="center" vertical="center" wrapText="1" readingOrder="2"/>
      <protection locked="0"/>
    </xf>
    <xf numFmtId="0" fontId="17" fillId="8" borderId="4" xfId="0" applyFont="1" applyFill="1" applyBorder="1" applyAlignment="1" applyProtection="1">
      <alignment horizontal="center" vertical="center" wrapText="1" readingOrder="2"/>
      <protection locked="0"/>
    </xf>
    <xf numFmtId="0" fontId="17" fillId="8" borderId="3" xfId="0" applyFont="1" applyFill="1" applyBorder="1" applyAlignment="1" applyProtection="1">
      <alignment horizontal="center" vertical="center" wrapText="1" readingOrder="2"/>
      <protection locked="0"/>
    </xf>
    <xf numFmtId="0" fontId="17" fillId="8" borderId="2" xfId="0" applyFont="1" applyFill="1" applyBorder="1" applyAlignment="1" applyProtection="1">
      <alignment horizontal="center" vertical="center" wrapText="1" readingOrder="2"/>
      <protection locked="0"/>
    </xf>
    <xf numFmtId="0" fontId="9" fillId="8" borderId="4" xfId="0" applyFont="1" applyFill="1" applyBorder="1" applyAlignment="1" applyProtection="1">
      <alignment horizontal="center" vertical="center" wrapText="1" readingOrder="2"/>
      <protection locked="0"/>
    </xf>
    <xf numFmtId="0" fontId="9" fillId="8" borderId="3" xfId="0" applyFont="1" applyFill="1" applyBorder="1" applyAlignment="1" applyProtection="1">
      <alignment horizontal="center" vertical="center" wrapText="1" readingOrder="2"/>
      <protection locked="0"/>
    </xf>
    <xf numFmtId="0" fontId="9" fillId="8" borderId="2" xfId="0" applyFont="1" applyFill="1" applyBorder="1" applyAlignment="1" applyProtection="1">
      <alignment horizontal="center" vertical="center" wrapText="1" readingOrder="2"/>
      <protection locked="0"/>
    </xf>
    <xf numFmtId="0" fontId="17" fillId="21" borderId="4" xfId="0" applyFont="1" applyFill="1" applyBorder="1" applyAlignment="1" applyProtection="1">
      <alignment horizontal="center" vertical="center" wrapText="1" readingOrder="2"/>
      <protection locked="0"/>
    </xf>
    <xf numFmtId="0" fontId="17" fillId="21" borderId="3" xfId="0" applyFont="1" applyFill="1" applyBorder="1" applyAlignment="1" applyProtection="1">
      <alignment horizontal="center" vertical="center" wrapText="1" readingOrder="2"/>
      <protection locked="0"/>
    </xf>
    <xf numFmtId="0" fontId="17" fillId="21" borderId="2" xfId="0" applyFont="1" applyFill="1" applyBorder="1" applyAlignment="1" applyProtection="1">
      <alignment horizontal="center" vertical="center" wrapText="1" readingOrder="2"/>
      <protection locked="0"/>
    </xf>
    <xf numFmtId="0" fontId="17" fillId="2" borderId="4" xfId="0" applyFont="1" applyFill="1" applyBorder="1" applyAlignment="1" applyProtection="1">
      <alignment horizontal="center" vertical="center" wrapText="1" readingOrder="2"/>
      <protection locked="0"/>
    </xf>
    <xf numFmtId="0" fontId="17" fillId="2" borderId="3" xfId="0" applyFont="1" applyFill="1" applyBorder="1" applyAlignment="1" applyProtection="1">
      <alignment horizontal="center" vertical="center" wrapText="1" readingOrder="2"/>
      <protection locked="0"/>
    </xf>
    <xf numFmtId="0" fontId="17" fillId="2" borderId="2" xfId="0" applyFont="1" applyFill="1" applyBorder="1" applyAlignment="1" applyProtection="1">
      <alignment horizontal="center" vertical="center" wrapText="1" readingOrder="2"/>
      <protection locked="0"/>
    </xf>
    <xf numFmtId="0" fontId="9" fillId="2" borderId="4" xfId="0" applyFont="1" applyFill="1" applyBorder="1" applyAlignment="1" applyProtection="1">
      <alignment horizontal="center" vertical="center" wrapText="1" readingOrder="2"/>
      <protection locked="0"/>
    </xf>
    <xf numFmtId="0" fontId="9" fillId="2" borderId="3" xfId="0" applyFont="1" applyFill="1" applyBorder="1" applyAlignment="1" applyProtection="1">
      <alignment horizontal="center" vertical="center" wrapText="1" readingOrder="2"/>
      <protection locked="0"/>
    </xf>
    <xf numFmtId="0" fontId="9" fillId="2" borderId="5" xfId="0" applyFont="1" applyFill="1" applyBorder="1" applyAlignment="1" applyProtection="1">
      <alignment horizontal="center" vertical="center" wrapText="1" readingOrder="2"/>
      <protection locked="0"/>
    </xf>
    <xf numFmtId="0" fontId="9" fillId="21" borderId="23" xfId="0" applyFont="1" applyFill="1" applyBorder="1" applyAlignment="1" applyProtection="1">
      <alignment horizontal="center" vertical="center" wrapText="1" readingOrder="2"/>
      <protection locked="0"/>
    </xf>
    <xf numFmtId="0" fontId="9" fillId="21" borderId="3" xfId="0" applyFont="1" applyFill="1" applyBorder="1" applyAlignment="1" applyProtection="1">
      <alignment horizontal="center" vertical="center" wrapText="1" readingOrder="2"/>
      <protection locked="0"/>
    </xf>
    <xf numFmtId="0" fontId="9" fillId="21" borderId="2" xfId="0" applyFont="1" applyFill="1" applyBorder="1" applyAlignment="1" applyProtection="1">
      <alignment horizontal="center" vertical="center" wrapText="1" readingOrder="2"/>
      <protection locked="0"/>
    </xf>
    <xf numFmtId="0" fontId="9" fillId="21" borderId="4" xfId="0" applyFont="1" applyFill="1" applyBorder="1" applyAlignment="1" applyProtection="1">
      <alignment horizontal="center" vertical="center" wrapText="1" readingOrder="2"/>
      <protection locked="0"/>
    </xf>
    <xf numFmtId="0" fontId="12" fillId="21" borderId="4" xfId="0" applyFont="1" applyFill="1" applyBorder="1" applyAlignment="1" applyProtection="1">
      <alignment horizontal="center" vertical="center" wrapText="1" readingOrder="2"/>
      <protection locked="0"/>
    </xf>
    <xf numFmtId="0" fontId="12" fillId="21" borderId="2" xfId="0" applyFont="1" applyFill="1" applyBorder="1" applyAlignment="1" applyProtection="1">
      <alignment horizontal="center" vertical="center" wrapText="1" readingOrder="2"/>
      <protection locked="0"/>
    </xf>
    <xf numFmtId="0" fontId="13" fillId="21" borderId="4" xfId="0" applyFont="1" applyFill="1" applyBorder="1" applyAlignment="1" applyProtection="1">
      <alignment horizontal="center" vertical="center" wrapText="1" readingOrder="2"/>
      <protection locked="0"/>
    </xf>
    <xf numFmtId="0" fontId="13" fillId="21" borderId="2" xfId="0" applyFont="1" applyFill="1" applyBorder="1" applyAlignment="1" applyProtection="1">
      <alignment horizontal="center" vertical="center" wrapText="1" readingOrder="2"/>
      <protection locked="0"/>
    </xf>
    <xf numFmtId="0" fontId="25" fillId="21" borderId="27" xfId="0" applyFont="1" applyFill="1" applyBorder="1" applyAlignment="1" applyProtection="1">
      <alignment horizontal="center" vertical="center" wrapText="1" readingOrder="2"/>
      <protection locked="0"/>
    </xf>
    <xf numFmtId="0" fontId="25" fillId="21" borderId="28" xfId="0" applyFont="1" applyFill="1" applyBorder="1" applyAlignment="1" applyProtection="1">
      <alignment horizontal="center" vertical="center" wrapText="1" readingOrder="2"/>
      <protection locked="0"/>
    </xf>
    <xf numFmtId="0" fontId="20" fillId="0" borderId="0" xfId="0" applyFont="1" applyAlignment="1" applyProtection="1">
      <alignment horizontal="center" vertical="center" readingOrder="1"/>
    </xf>
    <xf numFmtId="1" fontId="11" fillId="22" borderId="16" xfId="0" applyNumberFormat="1" applyFont="1" applyFill="1" applyBorder="1" applyAlignment="1" applyProtection="1">
      <alignment horizontal="center" vertical="center"/>
    </xf>
    <xf numFmtId="1" fontId="11" fillId="22" borderId="11"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0" fontId="5" fillId="9" borderId="11" xfId="0" applyFont="1" applyFill="1" applyBorder="1" applyAlignment="1" applyProtection="1">
      <alignment horizontal="center" vertical="center"/>
    </xf>
    <xf numFmtId="0" fontId="19" fillId="10" borderId="18" xfId="0" applyFont="1" applyFill="1" applyBorder="1" applyAlignment="1" applyProtection="1">
      <alignment horizontal="center" vertical="center" wrapText="1"/>
    </xf>
    <xf numFmtId="0" fontId="19" fillId="10" borderId="19" xfId="0" applyFont="1" applyFill="1" applyBorder="1" applyAlignment="1" applyProtection="1">
      <alignment horizontal="center" vertical="center" wrapText="1"/>
    </xf>
    <xf numFmtId="0" fontId="19" fillId="10" borderId="21" xfId="0" applyFont="1" applyFill="1" applyBorder="1" applyAlignment="1" applyProtection="1">
      <alignment horizontal="center" vertical="center" wrapText="1"/>
    </xf>
    <xf numFmtId="0" fontId="19" fillId="10" borderId="20" xfId="0" applyFont="1" applyFill="1" applyBorder="1" applyAlignment="1" applyProtection="1">
      <alignment horizontal="center" vertical="center" wrapText="1"/>
    </xf>
    <xf numFmtId="0" fontId="19" fillId="10" borderId="17" xfId="0" applyFont="1" applyFill="1" applyBorder="1" applyAlignment="1" applyProtection="1">
      <alignment horizontal="center" vertical="center" wrapText="1"/>
    </xf>
    <xf numFmtId="0" fontId="19" fillId="10" borderId="22" xfId="0" applyFont="1" applyFill="1" applyBorder="1" applyAlignment="1" applyProtection="1">
      <alignment horizontal="center" vertical="center" wrapText="1"/>
    </xf>
    <xf numFmtId="0" fontId="27" fillId="5" borderId="18" xfId="0" applyFont="1" applyFill="1" applyBorder="1" applyAlignment="1" applyProtection="1">
      <alignment horizontal="left" vertical="center"/>
    </xf>
    <xf numFmtId="0" fontId="27" fillId="5" borderId="19" xfId="0" applyFont="1" applyFill="1" applyBorder="1" applyAlignment="1" applyProtection="1">
      <alignment horizontal="left" vertical="center"/>
    </xf>
    <xf numFmtId="0" fontId="27" fillId="5" borderId="20" xfId="0" applyFont="1" applyFill="1" applyBorder="1" applyAlignment="1" applyProtection="1">
      <alignment horizontal="left" vertical="center"/>
    </xf>
    <xf numFmtId="0" fontId="27" fillId="5" borderId="17" xfId="0" applyFont="1" applyFill="1" applyBorder="1" applyAlignment="1" applyProtection="1">
      <alignment horizontal="left" vertical="center"/>
    </xf>
    <xf numFmtId="0" fontId="27" fillId="5" borderId="21" xfId="0" applyFont="1" applyFill="1" applyBorder="1" applyAlignment="1" applyProtection="1">
      <alignment horizontal="right" vertical="center"/>
    </xf>
    <xf numFmtId="0" fontId="27" fillId="5" borderId="22" xfId="0" applyFont="1" applyFill="1" applyBorder="1" applyAlignment="1" applyProtection="1">
      <alignment horizontal="right" vertical="center"/>
    </xf>
    <xf numFmtId="0" fontId="6" fillId="6" borderId="18" xfId="0" applyFont="1" applyFill="1" applyBorder="1" applyAlignment="1" applyProtection="1">
      <alignment horizontal="center" vertical="center"/>
      <protection locked="0"/>
    </xf>
    <xf numFmtId="0" fontId="6" fillId="6" borderId="20" xfId="0" applyFont="1" applyFill="1" applyBorder="1" applyAlignment="1" applyProtection="1">
      <alignment horizontal="center" vertical="center"/>
      <protection locked="0"/>
    </xf>
    <xf numFmtId="0" fontId="5" fillId="9" borderId="18" xfId="0" applyFont="1" applyFill="1" applyBorder="1" applyAlignment="1" applyProtection="1">
      <alignment horizontal="center" vertical="center" wrapText="1"/>
    </xf>
    <xf numFmtId="0" fontId="5" fillId="9" borderId="19" xfId="0" applyFont="1" applyFill="1" applyBorder="1" applyAlignment="1" applyProtection="1">
      <alignment horizontal="center" vertical="center" wrapText="1"/>
    </xf>
    <xf numFmtId="0" fontId="5" fillId="9" borderId="21" xfId="0" applyFont="1" applyFill="1" applyBorder="1" applyAlignment="1" applyProtection="1">
      <alignment horizontal="center" vertical="center" wrapText="1"/>
    </xf>
    <xf numFmtId="0" fontId="5" fillId="9" borderId="20" xfId="0" applyFont="1" applyFill="1" applyBorder="1" applyAlignment="1" applyProtection="1">
      <alignment horizontal="center" vertical="center" wrapText="1"/>
    </xf>
    <xf numFmtId="0" fontId="5" fillId="9" borderId="17" xfId="0" applyFont="1" applyFill="1" applyBorder="1" applyAlignment="1" applyProtection="1">
      <alignment horizontal="center" vertical="center" wrapText="1"/>
    </xf>
    <xf numFmtId="0" fontId="5" fillId="9" borderId="22" xfId="0"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wrapText="1"/>
      <protection locked="0"/>
    </xf>
    <xf numFmtId="0" fontId="6" fillId="5" borderId="22" xfId="0" applyFont="1" applyFill="1" applyBorder="1" applyAlignment="1" applyProtection="1">
      <alignment horizontal="center" vertical="center" wrapText="1"/>
      <protection locked="0"/>
    </xf>
    <xf numFmtId="49" fontId="26" fillId="5" borderId="12" xfId="0" applyNumberFormat="1" applyFont="1" applyFill="1" applyBorder="1" applyAlignment="1" applyProtection="1">
      <alignment horizontal="center" vertical="center" wrapText="1"/>
      <protection locked="0"/>
    </xf>
    <xf numFmtId="49" fontId="26" fillId="5" borderId="13" xfId="0" applyNumberFormat="1" applyFont="1" applyFill="1" applyBorder="1" applyAlignment="1" applyProtection="1">
      <alignment horizontal="center" vertical="center" wrapText="1"/>
      <protection locked="0"/>
    </xf>
    <xf numFmtId="0" fontId="29" fillId="21" borderId="18" xfId="0" applyFont="1" applyFill="1" applyBorder="1" applyAlignment="1" applyProtection="1">
      <alignment horizontal="center" vertical="center"/>
      <protection locked="0"/>
    </xf>
    <xf numFmtId="0" fontId="29" fillId="21" borderId="19" xfId="0" applyFont="1" applyFill="1" applyBorder="1" applyAlignment="1" applyProtection="1">
      <alignment horizontal="center" vertical="center"/>
      <protection locked="0"/>
    </xf>
    <xf numFmtId="0" fontId="29" fillId="21" borderId="21" xfId="0" applyFont="1" applyFill="1" applyBorder="1" applyAlignment="1" applyProtection="1">
      <alignment horizontal="center" vertical="center"/>
      <protection locked="0"/>
    </xf>
    <xf numFmtId="0" fontId="29" fillId="21" borderId="20" xfId="0" applyFont="1" applyFill="1" applyBorder="1" applyAlignment="1" applyProtection="1">
      <alignment horizontal="center" vertical="center"/>
      <protection locked="0"/>
    </xf>
    <xf numFmtId="0" fontId="29" fillId="21" borderId="17" xfId="0" applyFont="1" applyFill="1" applyBorder="1" applyAlignment="1" applyProtection="1">
      <alignment horizontal="center" vertical="center"/>
      <protection locked="0"/>
    </xf>
    <xf numFmtId="0" fontId="29" fillId="21" borderId="22" xfId="0" applyFont="1" applyFill="1" applyBorder="1" applyAlignment="1" applyProtection="1">
      <alignment horizontal="center" vertical="center"/>
      <protection locked="0"/>
    </xf>
    <xf numFmtId="49" fontId="6" fillId="5" borderId="11" xfId="0" applyNumberFormat="1" applyFont="1" applyFill="1" applyBorder="1" applyAlignment="1" applyProtection="1">
      <alignment horizontal="center" vertical="center"/>
      <protection locked="0"/>
    </xf>
    <xf numFmtId="164" fontId="5" fillId="20" borderId="11" xfId="0" applyNumberFormat="1" applyFont="1" applyFill="1" applyBorder="1" applyAlignment="1" applyProtection="1">
      <alignment horizontal="center" vertical="center" wrapText="1"/>
    </xf>
    <xf numFmtId="164" fontId="5" fillId="14" borderId="11" xfId="0" applyNumberFormat="1" applyFont="1" applyFill="1" applyBorder="1" applyAlignment="1" applyProtection="1">
      <alignment horizontal="center" vertical="center" wrapText="1"/>
    </xf>
    <xf numFmtId="164" fontId="5" fillId="15" borderId="18" xfId="0" applyNumberFormat="1" applyFont="1" applyFill="1" applyBorder="1" applyAlignment="1" applyProtection="1">
      <alignment horizontal="center" vertical="center" wrapText="1"/>
    </xf>
    <xf numFmtId="164" fontId="5" fillId="15" borderId="19" xfId="0" applyNumberFormat="1" applyFont="1" applyFill="1" applyBorder="1" applyAlignment="1" applyProtection="1">
      <alignment horizontal="center" vertical="center" wrapText="1"/>
    </xf>
    <xf numFmtId="164" fontId="5" fillId="15" borderId="21" xfId="0" applyNumberFormat="1" applyFont="1" applyFill="1" applyBorder="1" applyAlignment="1" applyProtection="1">
      <alignment horizontal="center" vertical="center" wrapText="1"/>
    </xf>
    <xf numFmtId="164" fontId="5" fillId="15" borderId="20" xfId="0" applyNumberFormat="1" applyFont="1" applyFill="1" applyBorder="1" applyAlignment="1" applyProtection="1">
      <alignment horizontal="center" vertical="center" wrapText="1"/>
    </xf>
    <xf numFmtId="164" fontId="5" fillId="15" borderId="17" xfId="0" applyNumberFormat="1" applyFont="1" applyFill="1" applyBorder="1" applyAlignment="1" applyProtection="1">
      <alignment horizontal="center" vertical="center" wrapText="1"/>
    </xf>
    <xf numFmtId="164" fontId="5" fillId="15" borderId="22" xfId="0" applyNumberFormat="1" applyFont="1" applyFill="1" applyBorder="1" applyAlignment="1" applyProtection="1">
      <alignment horizontal="center" vertical="center" wrapText="1"/>
    </xf>
    <xf numFmtId="0" fontId="11" fillId="22" borderId="16" xfId="0" applyFont="1" applyFill="1" applyBorder="1" applyAlignment="1" applyProtection="1">
      <alignment horizontal="center" vertical="center"/>
    </xf>
    <xf numFmtId="0" fontId="11" fillId="22" borderId="11" xfId="0" applyFont="1" applyFill="1" applyBorder="1" applyAlignment="1" applyProtection="1">
      <alignment horizontal="center" vertical="center"/>
    </xf>
    <xf numFmtId="164" fontId="5" fillId="16" borderId="11" xfId="0" applyNumberFormat="1" applyFont="1" applyFill="1" applyBorder="1" applyAlignment="1" applyProtection="1">
      <alignment horizontal="center" vertical="center" wrapText="1"/>
    </xf>
    <xf numFmtId="164" fontId="5" fillId="17" borderId="11" xfId="0" applyNumberFormat="1" applyFont="1" applyFill="1" applyBorder="1" applyAlignment="1" applyProtection="1">
      <alignment horizontal="center" vertical="center" wrapText="1"/>
    </xf>
    <xf numFmtId="164" fontId="5" fillId="19" borderId="11" xfId="0" applyNumberFormat="1" applyFont="1" applyFill="1" applyBorder="1" applyAlignment="1" applyProtection="1">
      <alignment horizontal="center" vertical="center" wrapText="1"/>
    </xf>
    <xf numFmtId="164" fontId="5" fillId="12" borderId="11" xfId="0" applyNumberFormat="1" applyFont="1" applyFill="1" applyBorder="1" applyAlignment="1" applyProtection="1">
      <alignment horizontal="center" vertical="center" wrapText="1"/>
    </xf>
    <xf numFmtId="164" fontId="5" fillId="8" borderId="11" xfId="0" applyNumberFormat="1" applyFont="1" applyFill="1" applyBorder="1" applyAlignment="1" applyProtection="1">
      <alignment horizontal="center" vertical="center" wrapText="1"/>
    </xf>
    <xf numFmtId="164" fontId="5" fillId="18" borderId="11" xfId="0" applyNumberFormat="1" applyFont="1" applyFill="1" applyBorder="1" applyAlignment="1" applyProtection="1">
      <alignment horizontal="center" vertical="center" wrapText="1"/>
    </xf>
    <xf numFmtId="164" fontId="5" fillId="13" borderId="11" xfId="0" applyNumberFormat="1" applyFont="1" applyFill="1" applyBorder="1" applyAlignment="1" applyProtection="1">
      <alignment horizontal="center" vertical="center" wrapText="1"/>
    </xf>
    <xf numFmtId="164" fontId="5" fillId="11" borderId="18" xfId="0" applyNumberFormat="1" applyFont="1" applyFill="1" applyBorder="1" applyAlignment="1" applyProtection="1">
      <alignment horizontal="center" vertical="center" wrapText="1"/>
    </xf>
    <xf numFmtId="164" fontId="5" fillId="11" borderId="19" xfId="0" applyNumberFormat="1" applyFont="1" applyFill="1" applyBorder="1" applyAlignment="1" applyProtection="1">
      <alignment horizontal="center" vertical="center" wrapText="1"/>
    </xf>
    <xf numFmtId="164" fontId="5" fillId="11" borderId="21" xfId="0" applyNumberFormat="1" applyFont="1" applyFill="1" applyBorder="1" applyAlignment="1" applyProtection="1">
      <alignment horizontal="center" vertical="center" wrapText="1"/>
    </xf>
    <xf numFmtId="164" fontId="5" fillId="11" borderId="20" xfId="0" applyNumberFormat="1" applyFont="1" applyFill="1" applyBorder="1" applyAlignment="1" applyProtection="1">
      <alignment horizontal="center" vertical="center" wrapText="1"/>
    </xf>
    <xf numFmtId="164" fontId="5" fillId="11" borderId="17" xfId="0" applyNumberFormat="1" applyFont="1" applyFill="1" applyBorder="1" applyAlignment="1" applyProtection="1">
      <alignment horizontal="center" vertical="center" wrapText="1"/>
    </xf>
    <xf numFmtId="164" fontId="5" fillId="11" borderId="22" xfId="0" applyNumberFormat="1" applyFont="1" applyFill="1" applyBorder="1" applyAlignment="1" applyProtection="1">
      <alignment horizontal="center" vertical="center" wrapText="1"/>
    </xf>
    <xf numFmtId="0" fontId="3" fillId="21" borderId="24" xfId="0" applyFont="1" applyFill="1" applyBorder="1" applyAlignment="1" applyProtection="1">
      <alignment horizontal="center" vertical="center" wrapText="1" readingOrder="2"/>
    </xf>
    <xf numFmtId="0" fontId="14" fillId="21" borderId="24" xfId="0" applyFont="1" applyFill="1" applyBorder="1" applyAlignment="1" applyProtection="1">
      <alignment horizontal="center" vertical="center" wrapText="1" readingOrder="2"/>
    </xf>
    <xf numFmtId="0" fontId="14" fillId="21" borderId="25" xfId="0" applyFont="1" applyFill="1" applyBorder="1" applyAlignment="1" applyProtection="1">
      <alignment horizontal="center" vertical="center" wrapText="1" readingOrder="2"/>
      <protection locked="0"/>
    </xf>
    <xf numFmtId="0" fontId="14" fillId="21" borderId="26" xfId="0" applyFont="1" applyFill="1" applyBorder="1" applyAlignment="1" applyProtection="1">
      <alignment horizontal="center" vertical="center" wrapText="1" readingOrder="2"/>
      <protection locked="0"/>
    </xf>
    <xf numFmtId="164" fontId="5" fillId="13" borderId="14" xfId="0" applyNumberFormat="1" applyFont="1" applyFill="1" applyBorder="1" applyAlignment="1" applyProtection="1">
      <alignment horizontal="center" vertical="center"/>
    </xf>
    <xf numFmtId="164" fontId="5" fillId="13" borderId="15" xfId="0" applyNumberFormat="1" applyFont="1" applyFill="1" applyBorder="1" applyAlignment="1" applyProtection="1">
      <alignment horizontal="center" vertical="center"/>
    </xf>
    <xf numFmtId="164" fontId="5" fillId="13" borderId="16" xfId="0" applyNumberFormat="1" applyFont="1" applyFill="1" applyBorder="1" applyAlignment="1" applyProtection="1">
      <alignment horizontal="center" vertical="center"/>
    </xf>
    <xf numFmtId="164" fontId="5" fillId="20" borderId="14" xfId="0" applyNumberFormat="1" applyFont="1" applyFill="1" applyBorder="1" applyAlignment="1" applyProtection="1">
      <alignment horizontal="center" vertical="center"/>
    </xf>
    <xf numFmtId="164" fontId="5" fillId="20" borderId="15" xfId="0" applyNumberFormat="1" applyFont="1" applyFill="1" applyBorder="1" applyAlignment="1" applyProtection="1">
      <alignment horizontal="center" vertical="center"/>
    </xf>
    <xf numFmtId="164" fontId="5" fillId="20" borderId="16" xfId="0" applyNumberFormat="1" applyFont="1" applyFill="1" applyBorder="1" applyAlignment="1" applyProtection="1">
      <alignment horizontal="center" vertical="center"/>
    </xf>
    <xf numFmtId="164" fontId="5" fillId="16" borderId="14" xfId="0" applyNumberFormat="1" applyFont="1" applyFill="1" applyBorder="1" applyAlignment="1" applyProtection="1">
      <alignment horizontal="center" vertical="center"/>
    </xf>
    <xf numFmtId="164" fontId="5" fillId="16" borderId="15" xfId="0" applyNumberFormat="1" applyFont="1" applyFill="1" applyBorder="1" applyAlignment="1" applyProtection="1">
      <alignment horizontal="center" vertical="center"/>
    </xf>
    <xf numFmtId="164" fontId="5" fillId="16" borderId="16" xfId="0" applyNumberFormat="1" applyFont="1" applyFill="1" applyBorder="1" applyAlignment="1" applyProtection="1">
      <alignment horizontal="center" vertical="center"/>
    </xf>
    <xf numFmtId="164" fontId="5" fillId="17" borderId="14" xfId="0" applyNumberFormat="1" applyFont="1" applyFill="1" applyBorder="1" applyAlignment="1" applyProtection="1">
      <alignment horizontal="center" vertical="center"/>
    </xf>
    <xf numFmtId="164" fontId="5" fillId="17" borderId="15" xfId="0" applyNumberFormat="1" applyFont="1" applyFill="1" applyBorder="1" applyAlignment="1" applyProtection="1">
      <alignment horizontal="center" vertical="center"/>
    </xf>
    <xf numFmtId="164" fontId="5" fillId="17" borderId="16" xfId="0" applyNumberFormat="1" applyFont="1" applyFill="1" applyBorder="1" applyAlignment="1" applyProtection="1">
      <alignment horizontal="center" vertical="center"/>
    </xf>
    <xf numFmtId="164" fontId="5" fillId="18" borderId="14" xfId="0" applyNumberFormat="1" applyFont="1" applyFill="1" applyBorder="1" applyAlignment="1" applyProtection="1">
      <alignment horizontal="center" vertical="center"/>
    </xf>
    <xf numFmtId="164" fontId="5" fillId="18" borderId="15" xfId="0" applyNumberFormat="1" applyFont="1" applyFill="1" applyBorder="1" applyAlignment="1" applyProtection="1">
      <alignment horizontal="center" vertical="center"/>
    </xf>
    <xf numFmtId="164" fontId="5" fillId="18" borderId="16" xfId="0" applyNumberFormat="1" applyFont="1" applyFill="1" applyBorder="1" applyAlignment="1" applyProtection="1">
      <alignment horizontal="center" vertical="center"/>
    </xf>
    <xf numFmtId="164" fontId="5" fillId="8" borderId="14" xfId="0" applyNumberFormat="1" applyFont="1" applyFill="1" applyBorder="1" applyAlignment="1" applyProtection="1">
      <alignment horizontal="center" vertical="center"/>
    </xf>
    <xf numFmtId="164" fontId="5" fillId="8" borderId="15" xfId="0" applyNumberFormat="1" applyFont="1" applyFill="1" applyBorder="1" applyAlignment="1" applyProtection="1">
      <alignment horizontal="center" vertical="center"/>
    </xf>
    <xf numFmtId="164" fontId="5" fillId="8" borderId="16" xfId="0" applyNumberFormat="1" applyFont="1" applyFill="1" applyBorder="1" applyAlignment="1" applyProtection="1">
      <alignment horizontal="center" vertical="center"/>
    </xf>
    <xf numFmtId="164" fontId="5" fillId="12" borderId="14" xfId="0" applyNumberFormat="1" applyFont="1" applyFill="1" applyBorder="1" applyAlignment="1" applyProtection="1">
      <alignment horizontal="center" vertical="center"/>
    </xf>
    <xf numFmtId="164" fontId="5" fillId="12" borderId="15" xfId="0" applyNumberFormat="1" applyFont="1" applyFill="1" applyBorder="1" applyAlignment="1" applyProtection="1">
      <alignment horizontal="center" vertical="center"/>
    </xf>
    <xf numFmtId="164" fontId="5" fillId="12" borderId="16" xfId="0" applyNumberFormat="1" applyFont="1" applyFill="1" applyBorder="1" applyAlignment="1" applyProtection="1">
      <alignment horizontal="center" vertical="center"/>
    </xf>
    <xf numFmtId="164" fontId="5" fillId="19" borderId="14" xfId="0" applyNumberFormat="1" applyFont="1" applyFill="1" applyBorder="1" applyAlignment="1" applyProtection="1">
      <alignment horizontal="center" vertical="center"/>
    </xf>
    <xf numFmtId="164" fontId="5" fillId="19" borderId="15" xfId="0" applyNumberFormat="1" applyFont="1" applyFill="1" applyBorder="1" applyAlignment="1" applyProtection="1">
      <alignment horizontal="center" vertical="center"/>
    </xf>
    <xf numFmtId="164" fontId="5" fillId="19" borderId="16" xfId="0" applyNumberFormat="1" applyFont="1" applyFill="1" applyBorder="1" applyAlignment="1" applyProtection="1">
      <alignment horizontal="center" vertical="center"/>
    </xf>
    <xf numFmtId="164" fontId="5" fillId="11" borderId="14" xfId="0" applyNumberFormat="1" applyFont="1" applyFill="1" applyBorder="1" applyAlignment="1" applyProtection="1">
      <alignment horizontal="center" vertical="center"/>
    </xf>
    <xf numFmtId="164" fontId="5" fillId="11" borderId="15" xfId="0" applyNumberFormat="1" applyFont="1" applyFill="1" applyBorder="1" applyAlignment="1" applyProtection="1">
      <alignment horizontal="center" vertical="center"/>
    </xf>
    <xf numFmtId="164" fontId="5" fillId="11" borderId="16" xfId="0" applyNumberFormat="1" applyFont="1" applyFill="1" applyBorder="1" applyAlignment="1" applyProtection="1">
      <alignment horizontal="center" vertical="center"/>
    </xf>
    <xf numFmtId="164" fontId="5" fillId="14" borderId="14" xfId="0" applyNumberFormat="1" applyFont="1" applyFill="1" applyBorder="1" applyAlignment="1" applyProtection="1">
      <alignment horizontal="center" vertical="center"/>
    </xf>
    <xf numFmtId="164" fontId="5" fillId="14" borderId="15" xfId="0" applyNumberFormat="1" applyFont="1" applyFill="1" applyBorder="1" applyAlignment="1" applyProtection="1">
      <alignment horizontal="center" vertical="center"/>
    </xf>
    <xf numFmtId="164" fontId="5" fillId="14" borderId="16" xfId="0" applyNumberFormat="1" applyFont="1" applyFill="1" applyBorder="1" applyAlignment="1" applyProtection="1">
      <alignment horizontal="center" vertical="center"/>
    </xf>
    <xf numFmtId="164" fontId="5" fillId="15" borderId="14" xfId="0" applyNumberFormat="1" applyFont="1" applyFill="1" applyBorder="1" applyAlignment="1" applyProtection="1">
      <alignment horizontal="center" vertical="center"/>
    </xf>
    <xf numFmtId="164" fontId="5" fillId="15" borderId="15" xfId="0" applyNumberFormat="1" applyFont="1" applyFill="1" applyBorder="1" applyAlignment="1" applyProtection="1">
      <alignment horizontal="center" vertical="center"/>
    </xf>
    <xf numFmtId="164" fontId="5" fillId="15" borderId="16" xfId="0" applyNumberFormat="1" applyFont="1" applyFill="1" applyBorder="1" applyAlignment="1" applyProtection="1">
      <alignment horizontal="center" vertical="center"/>
    </xf>
    <xf numFmtId="1" fontId="15" fillId="5" borderId="29" xfId="0" applyNumberFormat="1" applyFont="1" applyFill="1" applyBorder="1" applyAlignment="1" applyProtection="1">
      <alignment horizontal="center" vertical="center" wrapText="1"/>
    </xf>
    <xf numFmtId="1" fontId="15" fillId="5" borderId="30" xfId="0" applyNumberFormat="1" applyFont="1" applyFill="1" applyBorder="1" applyAlignment="1" applyProtection="1">
      <alignment horizontal="center" vertical="center" wrapText="1"/>
    </xf>
    <xf numFmtId="0" fontId="18" fillId="25" borderId="29" xfId="0" applyFont="1" applyFill="1" applyBorder="1" applyAlignment="1" applyProtection="1">
      <alignment horizontal="center" vertical="center" wrapText="1"/>
    </xf>
    <xf numFmtId="0" fontId="18" fillId="25" borderId="30" xfId="0" applyFont="1" applyFill="1" applyBorder="1" applyAlignment="1" applyProtection="1">
      <alignment horizontal="center" vertical="center" wrapText="1"/>
    </xf>
    <xf numFmtId="0" fontId="18" fillId="5" borderId="29" xfId="0" applyFont="1" applyFill="1" applyBorder="1" applyAlignment="1" applyProtection="1">
      <alignment horizontal="center" vertical="center" wrapText="1"/>
    </xf>
    <xf numFmtId="0" fontId="18" fillId="5" borderId="30" xfId="0" applyFont="1" applyFill="1" applyBorder="1" applyAlignment="1" applyProtection="1">
      <alignment horizontal="center" vertical="center" wrapText="1"/>
    </xf>
    <xf numFmtId="0" fontId="18" fillId="24" borderId="29" xfId="0" applyFont="1" applyFill="1" applyBorder="1" applyAlignment="1" applyProtection="1">
      <alignment horizontal="center" vertical="center" wrapText="1"/>
    </xf>
    <xf numFmtId="0" fontId="18" fillId="24" borderId="30" xfId="0" applyFont="1" applyFill="1" applyBorder="1" applyAlignment="1" applyProtection="1">
      <alignment horizontal="center" vertical="center" wrapText="1"/>
    </xf>
    <xf numFmtId="0" fontId="18" fillId="27" borderId="29" xfId="0" applyFont="1" applyFill="1" applyBorder="1" applyAlignment="1" applyProtection="1">
      <alignment horizontal="center" vertical="center" wrapText="1"/>
    </xf>
    <xf numFmtId="0" fontId="18" fillId="27" borderId="30" xfId="0" applyFont="1" applyFill="1" applyBorder="1" applyAlignment="1" applyProtection="1">
      <alignment horizontal="center" vertical="center" wrapText="1"/>
    </xf>
    <xf numFmtId="0" fontId="18" fillId="27" borderId="20" xfId="0" applyFont="1" applyFill="1" applyBorder="1" applyAlignment="1" applyProtection="1">
      <alignment horizontal="center" vertical="center" wrapText="1"/>
    </xf>
    <xf numFmtId="0" fontId="18" fillId="27" borderId="2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readingOrder="2"/>
      <protection locked="0"/>
    </xf>
    <xf numFmtId="0" fontId="1" fillId="21" borderId="4" xfId="0" applyFont="1" applyFill="1" applyBorder="1" applyAlignment="1" applyProtection="1">
      <alignment horizontal="center" vertical="center" wrapText="1" readingOrder="2"/>
      <protection locked="0"/>
    </xf>
    <xf numFmtId="0" fontId="1" fillId="21" borderId="3" xfId="0" applyFont="1" applyFill="1" applyBorder="1" applyAlignment="1" applyProtection="1">
      <alignment horizontal="center" vertical="center" wrapText="1" readingOrder="2"/>
      <protection locked="0"/>
    </xf>
    <xf numFmtId="0" fontId="1" fillId="21" borderId="2" xfId="0" applyFont="1" applyFill="1" applyBorder="1" applyAlignment="1" applyProtection="1">
      <alignment horizontal="center" vertical="center" wrapText="1" readingOrder="2"/>
      <protection locked="0"/>
    </xf>
    <xf numFmtId="0" fontId="18" fillId="28" borderId="29" xfId="0" applyFont="1" applyFill="1" applyBorder="1" applyAlignment="1" applyProtection="1">
      <alignment horizontal="center" vertical="center" wrapText="1"/>
    </xf>
    <xf numFmtId="0" fontId="18" fillId="28" borderId="30" xfId="0" applyFont="1" applyFill="1" applyBorder="1" applyAlignment="1" applyProtection="1">
      <alignment horizontal="center" vertical="center" wrapText="1"/>
    </xf>
    <xf numFmtId="0" fontId="17" fillId="8" borderId="4" xfId="0" applyFont="1" applyFill="1" applyBorder="1" applyAlignment="1" applyProtection="1">
      <alignment horizontal="center" vertical="center" wrapText="1" readingOrder="2"/>
    </xf>
    <xf numFmtId="0" fontId="17" fillId="8" borderId="3" xfId="0" applyFont="1" applyFill="1" applyBorder="1" applyAlignment="1" applyProtection="1">
      <alignment horizontal="center" vertical="center" wrapText="1" readingOrder="2"/>
    </xf>
    <xf numFmtId="0" fontId="17" fillId="8" borderId="2" xfId="0" applyFont="1" applyFill="1" applyBorder="1" applyAlignment="1" applyProtection="1">
      <alignment horizontal="center" vertical="center" wrapText="1" readingOrder="2"/>
    </xf>
    <xf numFmtId="0" fontId="14" fillId="21" borderId="25" xfId="0" applyFont="1" applyFill="1" applyBorder="1" applyAlignment="1" applyProtection="1">
      <alignment horizontal="center" vertical="center" wrapText="1" readingOrder="2"/>
    </xf>
    <xf numFmtId="0" fontId="14" fillId="21" borderId="26" xfId="0" applyFont="1" applyFill="1" applyBorder="1" applyAlignment="1" applyProtection="1">
      <alignment horizontal="center" vertical="center" wrapText="1" readingOrder="2"/>
    </xf>
    <xf numFmtId="0" fontId="30" fillId="9" borderId="3" xfId="0" applyFont="1" applyFill="1" applyBorder="1" applyAlignment="1" applyProtection="1">
      <alignment horizontal="center" vertical="center" wrapText="1" readingOrder="2"/>
      <protection locked="0"/>
    </xf>
    <xf numFmtId="0" fontId="30" fillId="9" borderId="2" xfId="0" applyFont="1" applyFill="1" applyBorder="1" applyAlignment="1" applyProtection="1">
      <alignment horizontal="center" vertical="center" wrapText="1" readingOrder="2"/>
      <protection locked="0"/>
    </xf>
    <xf numFmtId="0" fontId="17" fillId="2" borderId="4" xfId="0" applyFont="1" applyFill="1" applyBorder="1" applyAlignment="1" applyProtection="1">
      <alignment horizontal="center" vertical="center" wrapText="1" readingOrder="2"/>
    </xf>
    <xf numFmtId="0" fontId="17" fillId="2" borderId="3" xfId="0" applyFont="1" applyFill="1" applyBorder="1" applyAlignment="1" applyProtection="1">
      <alignment horizontal="center" vertical="center" wrapText="1" readingOrder="2"/>
    </xf>
    <xf numFmtId="0" fontId="17" fillId="2" borderId="2" xfId="0" applyFont="1" applyFill="1" applyBorder="1" applyAlignment="1" applyProtection="1">
      <alignment horizontal="center" vertical="center" wrapText="1" readingOrder="2"/>
    </xf>
    <xf numFmtId="0" fontId="3" fillId="2" borderId="4" xfId="0" applyFont="1" applyFill="1" applyBorder="1" applyAlignment="1" applyProtection="1">
      <alignment horizontal="center" vertical="center" wrapText="1" readingOrder="2"/>
    </xf>
    <xf numFmtId="0" fontId="3" fillId="2" borderId="3" xfId="0" applyFont="1" applyFill="1" applyBorder="1" applyAlignment="1" applyProtection="1">
      <alignment horizontal="center" vertical="center" wrapText="1" readingOrder="2"/>
    </xf>
    <xf numFmtId="0" fontId="3" fillId="2" borderId="2" xfId="0" applyFont="1" applyFill="1" applyBorder="1" applyAlignment="1" applyProtection="1">
      <alignment horizontal="center" vertical="center" wrapText="1" readingOrder="2"/>
    </xf>
    <xf numFmtId="0" fontId="3" fillId="8" borderId="4" xfId="0" applyFont="1" applyFill="1" applyBorder="1" applyAlignment="1" applyProtection="1">
      <alignment horizontal="center" vertical="center" wrapText="1" readingOrder="2"/>
    </xf>
    <xf numFmtId="0" fontId="3" fillId="8" borderId="3" xfId="0" applyFont="1" applyFill="1" applyBorder="1" applyAlignment="1" applyProtection="1">
      <alignment horizontal="center" vertical="center" wrapText="1" readingOrder="2"/>
    </xf>
    <xf numFmtId="0" fontId="3" fillId="8" borderId="2" xfId="0" applyFont="1" applyFill="1" applyBorder="1" applyAlignment="1" applyProtection="1">
      <alignment horizontal="center" vertical="center" wrapText="1" readingOrder="2"/>
    </xf>
    <xf numFmtId="0" fontId="17" fillId="21" borderId="4" xfId="0" applyFont="1" applyFill="1" applyBorder="1" applyAlignment="1" applyProtection="1">
      <alignment horizontal="center" vertical="center" wrapText="1" readingOrder="2"/>
    </xf>
    <xf numFmtId="0" fontId="17" fillId="21" borderId="3" xfId="0" applyFont="1" applyFill="1" applyBorder="1" applyAlignment="1" applyProtection="1">
      <alignment horizontal="center" vertical="center" wrapText="1" readingOrder="2"/>
    </xf>
    <xf numFmtId="0" fontId="17" fillId="21" borderId="2" xfId="0" applyFont="1" applyFill="1" applyBorder="1" applyAlignment="1" applyProtection="1">
      <alignment horizontal="center" vertical="center" wrapText="1" readingOrder="2"/>
    </xf>
    <xf numFmtId="0" fontId="3" fillId="21" borderId="4" xfId="0" applyFont="1" applyFill="1" applyBorder="1" applyAlignment="1" applyProtection="1">
      <alignment horizontal="center" vertical="center" wrapText="1" readingOrder="2"/>
    </xf>
    <xf numFmtId="0" fontId="3" fillId="21" borderId="3" xfId="0" applyFont="1" applyFill="1" applyBorder="1" applyAlignment="1" applyProtection="1">
      <alignment horizontal="center" vertical="center" wrapText="1" readingOrder="2"/>
    </xf>
    <xf numFmtId="0" fontId="3" fillId="21" borderId="2" xfId="0" applyFont="1" applyFill="1" applyBorder="1" applyAlignment="1" applyProtection="1">
      <alignment horizontal="center" vertical="center" wrapText="1" readingOrder="2"/>
    </xf>
    <xf numFmtId="0" fontId="11" fillId="7" borderId="9" xfId="0" applyFont="1" applyFill="1" applyBorder="1" applyAlignment="1" applyProtection="1">
      <alignment horizontal="center"/>
      <protection locked="0"/>
    </xf>
    <xf numFmtId="0" fontId="11" fillId="7" borderId="31" xfId="0" applyFont="1" applyFill="1" applyBorder="1" applyAlignment="1" applyProtection="1">
      <alignment horizontal="center"/>
      <protection locked="0"/>
    </xf>
    <xf numFmtId="0" fontId="30" fillId="9" borderId="3" xfId="0" applyFont="1" applyFill="1" applyBorder="1" applyAlignment="1" applyProtection="1">
      <alignment horizontal="center" vertical="center" wrapText="1" readingOrder="2"/>
    </xf>
    <xf numFmtId="0" fontId="30" fillId="9" borderId="2" xfId="0" applyFont="1" applyFill="1" applyBorder="1" applyAlignment="1" applyProtection="1">
      <alignment horizontal="center" vertical="center" wrapText="1" readingOrder="2"/>
    </xf>
    <xf numFmtId="0" fontId="14" fillId="7" borderId="4" xfId="0" applyFont="1" applyFill="1" applyBorder="1" applyAlignment="1" applyProtection="1">
      <alignment horizontal="center" vertical="center" wrapText="1" readingOrder="2"/>
      <protection locked="0"/>
    </xf>
    <xf numFmtId="0" fontId="14" fillId="7" borderId="2" xfId="0" applyFont="1" applyFill="1" applyBorder="1" applyAlignment="1" applyProtection="1">
      <alignment horizontal="center" vertical="center" wrapText="1" readingOrder="2"/>
      <protection locked="0"/>
    </xf>
    <xf numFmtId="0" fontId="21" fillId="8" borderId="4" xfId="0" applyFont="1" applyFill="1" applyBorder="1" applyAlignment="1" applyProtection="1">
      <alignment horizontal="center" vertical="center" wrapText="1" readingOrder="2"/>
      <protection locked="0"/>
    </xf>
    <xf numFmtId="0" fontId="21" fillId="8" borderId="2" xfId="0" applyFont="1" applyFill="1" applyBorder="1" applyAlignment="1" applyProtection="1">
      <alignment horizontal="center" vertical="center" wrapText="1" readingOrder="2"/>
      <protection locked="0"/>
    </xf>
    <xf numFmtId="0" fontId="17" fillId="4" borderId="3" xfId="0" applyFont="1" applyFill="1" applyBorder="1" applyAlignment="1" applyProtection="1">
      <alignment horizontal="center" vertical="center" wrapText="1" readingOrder="2"/>
      <protection locked="0"/>
    </xf>
    <xf numFmtId="0" fontId="17" fillId="4" borderId="2" xfId="0" applyFont="1" applyFill="1" applyBorder="1" applyAlignment="1" applyProtection="1">
      <alignment horizontal="center" vertical="center" wrapText="1" readingOrder="2"/>
      <protection locked="0"/>
    </xf>
    <xf numFmtId="0" fontId="17" fillId="4" borderId="6" xfId="0" applyFont="1" applyFill="1" applyBorder="1" applyAlignment="1" applyProtection="1">
      <alignment horizontal="center" vertical="center" wrapText="1" readingOrder="2"/>
      <protection locked="0"/>
    </xf>
    <xf numFmtId="0" fontId="17" fillId="4" borderId="7" xfId="0" applyFont="1" applyFill="1" applyBorder="1" applyAlignment="1" applyProtection="1">
      <alignment horizontal="center" vertical="center" wrapText="1" readingOrder="2"/>
      <protection locked="0"/>
    </xf>
    <xf numFmtId="0" fontId="22" fillId="6" borderId="18" xfId="0" applyFont="1" applyFill="1" applyBorder="1" applyAlignment="1" applyProtection="1">
      <alignment horizontal="center" vertical="center"/>
    </xf>
    <xf numFmtId="0" fontId="22" fillId="6" borderId="20" xfId="0" applyFont="1" applyFill="1" applyBorder="1" applyAlignment="1" applyProtection="1">
      <alignment horizontal="center" vertical="center"/>
    </xf>
    <xf numFmtId="0" fontId="25" fillId="21" borderId="27" xfId="0" applyFont="1" applyFill="1" applyBorder="1" applyAlignment="1" applyProtection="1">
      <alignment horizontal="center" vertical="center" wrapText="1" readingOrder="2"/>
    </xf>
    <xf numFmtId="0" fontId="25" fillId="21" borderId="28" xfId="0" applyFont="1" applyFill="1" applyBorder="1" applyAlignment="1" applyProtection="1">
      <alignment horizontal="center" vertical="center" wrapText="1" readingOrder="2"/>
    </xf>
    <xf numFmtId="0" fontId="6" fillId="5" borderId="21"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49" fontId="6" fillId="5" borderId="11" xfId="0" applyNumberFormat="1" applyFont="1" applyFill="1" applyBorder="1" applyAlignment="1" applyProtection="1">
      <alignment horizontal="center" vertical="center"/>
    </xf>
    <xf numFmtId="49" fontId="25" fillId="21" borderId="27" xfId="0" applyNumberFormat="1" applyFont="1" applyFill="1" applyBorder="1" applyAlignment="1" applyProtection="1">
      <alignment horizontal="center" vertical="center" wrapText="1" readingOrder="2"/>
    </xf>
    <xf numFmtId="49" fontId="25" fillId="21" borderId="28" xfId="0" applyNumberFormat="1" applyFont="1" applyFill="1" applyBorder="1" applyAlignment="1" applyProtection="1">
      <alignment horizontal="center" vertical="center" wrapText="1" readingOrder="2"/>
    </xf>
    <xf numFmtId="49" fontId="1" fillId="21" borderId="11" xfId="0" applyNumberFormat="1" applyFont="1" applyFill="1" applyBorder="1" applyAlignment="1" applyProtection="1">
      <alignment horizontal="center" vertical="center"/>
    </xf>
    <xf numFmtId="0" fontId="1" fillId="9" borderId="11" xfId="0" applyFont="1" applyFill="1" applyBorder="1" applyAlignment="1" applyProtection="1">
      <alignment horizontal="center" vertical="center"/>
      <protection locked="0"/>
    </xf>
    <xf numFmtId="0" fontId="17" fillId="4" borderId="23" xfId="0" applyFont="1" applyFill="1" applyBorder="1" applyAlignment="1" applyProtection="1">
      <alignment horizontal="center" vertical="center" wrapText="1" readingOrder="2"/>
      <protection locked="0"/>
    </xf>
    <xf numFmtId="0" fontId="12" fillId="21" borderId="4" xfId="0" applyFont="1" applyFill="1" applyBorder="1" applyAlignment="1" applyProtection="1">
      <alignment horizontal="center" vertical="center" wrapText="1" readingOrder="2"/>
    </xf>
    <xf numFmtId="0" fontId="12" fillId="21" borderId="2" xfId="0" applyFont="1" applyFill="1" applyBorder="1" applyAlignment="1" applyProtection="1">
      <alignment horizontal="center" vertical="center" wrapText="1" readingOrder="2"/>
    </xf>
    <xf numFmtId="0" fontId="13" fillId="21" borderId="4" xfId="0" applyFont="1" applyFill="1" applyBorder="1" applyAlignment="1" applyProtection="1">
      <alignment horizontal="center" vertical="center" wrapText="1" readingOrder="2"/>
    </xf>
    <xf numFmtId="0" fontId="13" fillId="21" borderId="2" xfId="0" applyFont="1" applyFill="1" applyBorder="1" applyAlignment="1" applyProtection="1">
      <alignment horizontal="center" vertical="center" wrapText="1" readingOrder="2"/>
    </xf>
    <xf numFmtId="0" fontId="3" fillId="2" borderId="5" xfId="0" applyFont="1" applyFill="1" applyBorder="1" applyAlignment="1" applyProtection="1">
      <alignment horizontal="center" vertical="center" wrapText="1" readingOrder="2"/>
    </xf>
    <xf numFmtId="0" fontId="17" fillId="21" borderId="23" xfId="0" applyFont="1" applyFill="1" applyBorder="1" applyAlignment="1" applyProtection="1">
      <alignment horizontal="center" vertical="center" wrapText="1" readingOrder="2"/>
    </xf>
    <xf numFmtId="0" fontId="14" fillId="21" borderId="4" xfId="0" applyFont="1" applyFill="1" applyBorder="1" applyAlignment="1" applyProtection="1">
      <alignment horizontal="center" vertical="center" wrapText="1" readingOrder="2"/>
    </xf>
    <xf numFmtId="0" fontId="14" fillId="21" borderId="3" xfId="0" applyFont="1" applyFill="1" applyBorder="1" applyAlignment="1" applyProtection="1">
      <alignment horizontal="center" vertical="center" wrapText="1" readingOrder="2"/>
    </xf>
    <xf numFmtId="0" fontId="14" fillId="21" borderId="2" xfId="0" applyFont="1" applyFill="1" applyBorder="1" applyAlignment="1" applyProtection="1">
      <alignment horizontal="center" vertical="center" wrapText="1" readingOrder="2"/>
    </xf>
    <xf numFmtId="0" fontId="11" fillId="7" borderId="0" xfId="0" applyFont="1" applyFill="1" applyBorder="1" applyAlignment="1" applyProtection="1">
      <alignment horizontal="center"/>
      <protection locked="0"/>
    </xf>
    <xf numFmtId="0" fontId="11" fillId="7" borderId="30" xfId="0" applyFont="1" applyFill="1" applyBorder="1" applyAlignment="1" applyProtection="1">
      <alignment horizontal="center"/>
      <protection locked="0"/>
    </xf>
    <xf numFmtId="0" fontId="5" fillId="0" borderId="0" xfId="0" applyFont="1" applyAlignment="1" applyProtection="1">
      <alignment horizontal="center" vertical="center"/>
    </xf>
    <xf numFmtId="0" fontId="17" fillId="4" borderId="34" xfId="0" applyFont="1" applyFill="1" applyBorder="1" applyAlignment="1" applyProtection="1">
      <alignment horizontal="center" vertical="center" wrapText="1" readingOrder="2"/>
      <protection locked="0"/>
    </xf>
    <xf numFmtId="0" fontId="17" fillId="4" borderId="28" xfId="0" applyFont="1" applyFill="1" applyBorder="1" applyAlignment="1" applyProtection="1">
      <alignment horizontal="center" vertical="center" wrapText="1" readingOrder="2"/>
      <protection locked="0"/>
    </xf>
  </cellXfs>
  <cellStyles count="1">
    <cellStyle name="Normal" xfId="0" builtinId="0"/>
  </cellStyles>
  <dxfs count="0"/>
  <tableStyles count="0" defaultTableStyle="TableStyleMedium9" defaultPivotStyle="PivotStyleLight16"/>
  <colors>
    <mruColors>
      <color rgb="FFFFFFFF"/>
      <color rgb="FFFF00FF"/>
      <color rgb="FFCC99FF"/>
      <color rgb="FF66FF99"/>
      <color rgb="FF00CC99"/>
      <color rgb="FFFF7C80"/>
      <color rgb="FFFF99FF"/>
      <color rgb="FF00CC6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100"/>
  <sheetViews>
    <sheetView rightToLeft="1" tabSelected="1" zoomScale="70" zoomScaleNormal="70" workbookViewId="0">
      <selection activeCell="C13" sqref="C13:C27"/>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25" customWidth="1"/>
    <col min="5" max="5" width="66.140625" style="78" customWidth="1"/>
    <col min="6" max="6" width="11.7109375" style="24" customWidth="1"/>
    <col min="7" max="7" width="10.85546875" style="24" customWidth="1"/>
    <col min="8" max="8" width="8.42578125" style="24" customWidth="1"/>
    <col min="9" max="9" width="6.140625" style="25" customWidth="1"/>
    <col min="10" max="10" width="5.140625" style="25" customWidth="1"/>
    <col min="11" max="11" width="5.85546875" style="25" customWidth="1"/>
    <col min="12" max="12" width="6.5703125" style="25" customWidth="1"/>
    <col min="13" max="13" width="5.5703125" style="25" customWidth="1"/>
    <col min="14" max="14" width="5.85546875" style="25" customWidth="1"/>
    <col min="15" max="15" width="6.140625" style="25" customWidth="1"/>
    <col min="16" max="16" width="5.140625" style="25" customWidth="1"/>
    <col min="17" max="17" width="5.85546875" style="25" customWidth="1"/>
    <col min="18" max="18" width="6.5703125" style="25" customWidth="1"/>
    <col min="19" max="19" width="5.5703125" style="25" customWidth="1"/>
    <col min="20" max="20" width="5.85546875" style="25" customWidth="1"/>
    <col min="21" max="21" width="6.140625" style="25" customWidth="1"/>
    <col min="22" max="22" width="5.140625" style="25" customWidth="1"/>
    <col min="23" max="23" width="5.85546875" style="25" customWidth="1"/>
    <col min="24" max="24" width="6.5703125" style="25" customWidth="1"/>
    <col min="25" max="25" width="5.5703125" style="25" customWidth="1"/>
    <col min="26" max="26" width="5.85546875" style="25" customWidth="1"/>
    <col min="27" max="27" width="6.140625" style="25" customWidth="1"/>
    <col min="28" max="28" width="5.140625" style="25" customWidth="1"/>
    <col min="29" max="29" width="5.85546875" style="25" customWidth="1"/>
    <col min="30" max="30" width="6.5703125" style="25" customWidth="1"/>
    <col min="31" max="31" width="5.5703125" style="25" customWidth="1"/>
    <col min="32" max="32" width="5.85546875" style="25" customWidth="1"/>
    <col min="33" max="33" width="6.140625" style="25" customWidth="1"/>
    <col min="34" max="34" width="5.140625" style="25" customWidth="1"/>
    <col min="35" max="35" width="5.85546875" style="25" customWidth="1"/>
    <col min="36" max="36" width="6.5703125" style="25" customWidth="1"/>
    <col min="37" max="37" width="5.5703125" style="25" customWidth="1"/>
    <col min="38" max="38" width="5.85546875" style="25" customWidth="1"/>
    <col min="39" max="39" width="6.140625" style="25" customWidth="1"/>
    <col min="40" max="40" width="5.140625" style="25" customWidth="1"/>
    <col min="41" max="41" width="5.85546875" style="25" customWidth="1"/>
    <col min="42" max="42" width="6.5703125" style="25" customWidth="1"/>
    <col min="43" max="43" width="5.5703125" style="25" customWidth="1"/>
    <col min="44" max="44" width="5.85546875" style="25" customWidth="1"/>
    <col min="45" max="45" width="10.28515625" style="25" customWidth="1"/>
    <col min="46" max="46" width="6.85546875" style="25" customWidth="1"/>
    <col min="47" max="16384" width="15.140625" style="25"/>
  </cols>
  <sheetData>
    <row r="1" spans="1:46" ht="15" customHeight="1" x14ac:dyDescent="0.2">
      <c r="A1" s="23"/>
      <c r="B1" s="24">
        <v>2017</v>
      </c>
      <c r="C1" s="71" t="s">
        <v>93</v>
      </c>
      <c r="D1" s="4" t="s">
        <v>90</v>
      </c>
      <c r="E1" s="5"/>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row>
    <row r="2" spans="1:46" ht="15" customHeight="1" x14ac:dyDescent="0.2">
      <c r="A2" s="23"/>
      <c r="B2" s="24">
        <v>2018</v>
      </c>
      <c r="C2" s="71" t="s">
        <v>92</v>
      </c>
      <c r="D2" s="4" t="s">
        <v>91</v>
      </c>
      <c r="E2" s="5"/>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row>
    <row r="3" spans="1:46" ht="15" customHeight="1" x14ac:dyDescent="0.2">
      <c r="A3" s="23"/>
      <c r="C3" s="218" t="s">
        <v>71</v>
      </c>
      <c r="D3" s="226" t="s">
        <v>102</v>
      </c>
      <c r="E3" s="228" t="s">
        <v>100</v>
      </c>
      <c r="I3" s="206" t="s">
        <v>45</v>
      </c>
      <c r="J3" s="207"/>
      <c r="K3" s="208"/>
      <c r="L3" s="212">
        <f>H10</f>
        <v>0</v>
      </c>
      <c r="M3" s="213"/>
      <c r="N3" s="216" t="s">
        <v>46</v>
      </c>
      <c r="O3" s="12"/>
      <c r="P3" s="12"/>
      <c r="Q3" s="12"/>
      <c r="R3" s="80"/>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46" ht="18" customHeight="1" x14ac:dyDescent="0.2">
      <c r="A4" s="23"/>
      <c r="C4" s="219"/>
      <c r="D4" s="227"/>
      <c r="E4" s="229"/>
      <c r="I4" s="209"/>
      <c r="J4" s="210"/>
      <c r="K4" s="211"/>
      <c r="L4" s="214"/>
      <c r="M4" s="215"/>
      <c r="N4" s="217"/>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row>
    <row r="5" spans="1:46" ht="15" customHeight="1" x14ac:dyDescent="0.25">
      <c r="A5" s="26"/>
      <c r="B5" s="32"/>
      <c r="C5" s="72"/>
      <c r="D5" s="27"/>
      <c r="E5" s="28"/>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row>
    <row r="6" spans="1:46" ht="15" customHeight="1" x14ac:dyDescent="0.25">
      <c r="A6" s="29"/>
      <c r="B6" s="73" t="s">
        <v>8</v>
      </c>
      <c r="C6" s="236" t="s">
        <v>110</v>
      </c>
      <c r="D6" s="236"/>
      <c r="E6" s="236"/>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s="74" customFormat="1" ht="19.5" customHeight="1" x14ac:dyDescent="0.25">
      <c r="A7" s="30"/>
      <c r="B7" s="73" t="s">
        <v>9</v>
      </c>
      <c r="C7" s="236" t="s">
        <v>111</v>
      </c>
      <c r="D7" s="236"/>
      <c r="E7" s="236"/>
      <c r="F7" s="230" t="s">
        <v>109</v>
      </c>
      <c r="G7" s="231"/>
      <c r="H7" s="232"/>
      <c r="I7" s="220" t="s">
        <v>34</v>
      </c>
      <c r="J7" s="221"/>
      <c r="K7" s="222"/>
      <c r="L7" s="254" t="s">
        <v>35</v>
      </c>
      <c r="M7" s="255"/>
      <c r="N7" s="256"/>
      <c r="O7" s="238" t="s">
        <v>36</v>
      </c>
      <c r="P7" s="238"/>
      <c r="Q7" s="238"/>
      <c r="R7" s="239" t="s">
        <v>33</v>
      </c>
      <c r="S7" s="240"/>
      <c r="T7" s="241"/>
      <c r="U7" s="247" t="s">
        <v>37</v>
      </c>
      <c r="V7" s="247"/>
      <c r="W7" s="247"/>
      <c r="X7" s="248" t="s">
        <v>38</v>
      </c>
      <c r="Y7" s="248"/>
      <c r="Z7" s="248"/>
      <c r="AA7" s="252" t="s">
        <v>39</v>
      </c>
      <c r="AB7" s="252"/>
      <c r="AC7" s="252"/>
      <c r="AD7" s="251" t="s">
        <v>40</v>
      </c>
      <c r="AE7" s="251"/>
      <c r="AF7" s="251"/>
      <c r="AG7" s="250" t="s">
        <v>41</v>
      </c>
      <c r="AH7" s="250"/>
      <c r="AI7" s="250"/>
      <c r="AJ7" s="249" t="s">
        <v>42</v>
      </c>
      <c r="AK7" s="249"/>
      <c r="AL7" s="249"/>
      <c r="AM7" s="253" t="s">
        <v>43</v>
      </c>
      <c r="AN7" s="253"/>
      <c r="AO7" s="253"/>
      <c r="AP7" s="237" t="s">
        <v>44</v>
      </c>
      <c r="AQ7" s="237"/>
      <c r="AR7" s="237"/>
      <c r="AS7" s="81"/>
      <c r="AT7" s="81"/>
    </row>
    <row r="8" spans="1:46" ht="18" customHeight="1" x14ac:dyDescent="0.25">
      <c r="A8" s="29"/>
      <c r="B8" s="73" t="s">
        <v>30</v>
      </c>
      <c r="C8" s="236" t="s">
        <v>105</v>
      </c>
      <c r="D8" s="236"/>
      <c r="E8" s="236"/>
      <c r="F8" s="233"/>
      <c r="G8" s="234"/>
      <c r="H8" s="235"/>
      <c r="I8" s="223"/>
      <c r="J8" s="224"/>
      <c r="K8" s="225"/>
      <c r="L8" s="257"/>
      <c r="M8" s="258"/>
      <c r="N8" s="259"/>
      <c r="O8" s="238"/>
      <c r="P8" s="238"/>
      <c r="Q8" s="238"/>
      <c r="R8" s="242"/>
      <c r="S8" s="243"/>
      <c r="T8" s="244"/>
      <c r="U8" s="247"/>
      <c r="V8" s="247"/>
      <c r="W8" s="247"/>
      <c r="X8" s="248"/>
      <c r="Y8" s="248"/>
      <c r="Z8" s="248"/>
      <c r="AA8" s="252"/>
      <c r="AB8" s="252"/>
      <c r="AC8" s="252"/>
      <c r="AD8" s="251"/>
      <c r="AE8" s="251"/>
      <c r="AF8" s="251"/>
      <c r="AG8" s="250"/>
      <c r="AH8" s="250"/>
      <c r="AI8" s="250"/>
      <c r="AJ8" s="249"/>
      <c r="AK8" s="249"/>
      <c r="AL8" s="249"/>
      <c r="AM8" s="253"/>
      <c r="AN8" s="253"/>
      <c r="AO8" s="253"/>
      <c r="AP8" s="237"/>
      <c r="AQ8" s="237"/>
      <c r="AR8" s="237"/>
      <c r="AS8" s="12"/>
      <c r="AT8" s="12"/>
    </row>
    <row r="9" spans="1:46" ht="2.25" customHeight="1" thickBot="1" x14ac:dyDescent="0.3">
      <c r="A9" s="29"/>
      <c r="B9" s="2"/>
      <c r="C9" s="6"/>
      <c r="D9" s="7"/>
      <c r="E9" s="8"/>
      <c r="F9" s="2"/>
      <c r="G9" s="2"/>
      <c r="I9" s="82"/>
      <c r="J9" s="83"/>
      <c r="K9" s="84"/>
      <c r="L9" s="85"/>
      <c r="M9" s="86"/>
      <c r="N9" s="87"/>
      <c r="O9" s="88"/>
      <c r="P9" s="89"/>
      <c r="Q9" s="90"/>
      <c r="R9" s="91"/>
      <c r="S9" s="92"/>
      <c r="T9" s="93"/>
      <c r="U9" s="94"/>
      <c r="V9" s="95"/>
      <c r="W9" s="96"/>
      <c r="X9" s="97"/>
      <c r="Y9" s="98"/>
      <c r="Z9" s="99"/>
      <c r="AA9" s="100"/>
      <c r="AB9" s="101"/>
      <c r="AC9" s="102"/>
      <c r="AD9" s="103"/>
      <c r="AE9" s="104"/>
      <c r="AF9" s="105"/>
      <c r="AG9" s="106"/>
      <c r="AH9" s="107"/>
      <c r="AI9" s="108"/>
      <c r="AJ9" s="109"/>
      <c r="AK9" s="110"/>
      <c r="AL9" s="111"/>
      <c r="AM9" s="112"/>
      <c r="AN9" s="113"/>
      <c r="AO9" s="114"/>
      <c r="AP9" s="115"/>
      <c r="AQ9" s="116"/>
      <c r="AR9" s="117"/>
      <c r="AS9" s="12"/>
      <c r="AT9" s="12"/>
    </row>
    <row r="10" spans="1:46" ht="27" customHeight="1" thickTop="1" thickBot="1" x14ac:dyDescent="0.3">
      <c r="B10" s="32"/>
      <c r="C10" s="72"/>
      <c r="D10" s="27"/>
      <c r="E10" s="28"/>
      <c r="F10" s="173">
        <f>F98</f>
        <v>0</v>
      </c>
      <c r="G10" s="162">
        <f>G98</f>
        <v>0</v>
      </c>
      <c r="H10" s="162">
        <f>H98</f>
        <v>0</v>
      </c>
      <c r="I10" s="202">
        <f>IF(OR(J98=0,I98=0),0,J98*100/I98)</f>
        <v>0</v>
      </c>
      <c r="J10" s="203"/>
      <c r="K10" s="203"/>
      <c r="L10" s="202">
        <f t="shared" ref="L10" si="0">IF(OR(M98=0,L98=0),0,M98*100/L98)</f>
        <v>0</v>
      </c>
      <c r="M10" s="203"/>
      <c r="N10" s="203"/>
      <c r="O10" s="202">
        <f t="shared" ref="O10" si="1">IF(OR(P98=0,O98=0),0,P98*100/O98)</f>
        <v>0</v>
      </c>
      <c r="P10" s="203"/>
      <c r="Q10" s="203"/>
      <c r="R10" s="202">
        <f t="shared" ref="R10" si="2">IF(OR(S98=0,R98=0),0,S98*100/R98)</f>
        <v>0</v>
      </c>
      <c r="S10" s="203"/>
      <c r="T10" s="203"/>
      <c r="U10" s="202">
        <f t="shared" ref="U10" si="3">IF(OR(V98=0,U98=0),0,V98*100/U98)</f>
        <v>0</v>
      </c>
      <c r="V10" s="203"/>
      <c r="W10" s="203"/>
      <c r="X10" s="245">
        <f>IF(OR(Y98=0,X98=0),0,Y98*100/X98)</f>
        <v>0</v>
      </c>
      <c r="Y10" s="246"/>
      <c r="Z10" s="246"/>
      <c r="AA10" s="245">
        <f>IF(OR(AB98=0,AA98=0),0,AB98*100/AA98)</f>
        <v>0</v>
      </c>
      <c r="AB10" s="246"/>
      <c r="AC10" s="246"/>
      <c r="AD10" s="245">
        <f>IF(OR(AE98=0,AD98=0),0,AE98*100/AD98)</f>
        <v>0</v>
      </c>
      <c r="AE10" s="246"/>
      <c r="AF10" s="246"/>
      <c r="AG10" s="245">
        <f>IF(OR(AH98=0,AG98=0),0,AH98*100/AG98)</f>
        <v>0</v>
      </c>
      <c r="AH10" s="246"/>
      <c r="AI10" s="246"/>
      <c r="AJ10" s="245">
        <f>IF(OR(AK98=0,AJ98=0),0,AK98*100/AJ98)</f>
        <v>0</v>
      </c>
      <c r="AK10" s="246"/>
      <c r="AL10" s="246"/>
      <c r="AM10" s="245">
        <f>IF(OR(AN98=0,AM98=0),0,AN98*100/AM98)</f>
        <v>0</v>
      </c>
      <c r="AN10" s="246"/>
      <c r="AO10" s="246"/>
      <c r="AP10" s="245">
        <f>IF(OR(AQ98=0,AP98=0),0,AQ98*100/AP98)</f>
        <v>0</v>
      </c>
      <c r="AQ10" s="246"/>
      <c r="AR10" s="246"/>
      <c r="AS10" s="12"/>
      <c r="AT10" s="12"/>
    </row>
    <row r="11" spans="1:46" ht="36.75" customHeight="1" thickTop="1" thickBot="1" x14ac:dyDescent="0.25">
      <c r="A11" s="195" t="s">
        <v>5</v>
      </c>
      <c r="B11" s="197" t="s">
        <v>4</v>
      </c>
      <c r="C11" s="194" t="s">
        <v>69</v>
      </c>
      <c r="D11" s="199" t="s">
        <v>101</v>
      </c>
      <c r="E11" s="174" t="s">
        <v>96</v>
      </c>
      <c r="F11" s="262" t="s">
        <v>68</v>
      </c>
      <c r="G11" s="260" t="s">
        <v>66</v>
      </c>
      <c r="H11" s="261" t="s">
        <v>67</v>
      </c>
      <c r="I11" s="204" t="s">
        <v>15</v>
      </c>
      <c r="J11" s="205"/>
      <c r="K11" s="205"/>
      <c r="L11" s="288" t="s">
        <v>19</v>
      </c>
      <c r="M11" s="289"/>
      <c r="N11" s="290"/>
      <c r="O11" s="291" t="s">
        <v>22</v>
      </c>
      <c r="P11" s="292"/>
      <c r="Q11" s="293"/>
      <c r="R11" s="294" t="s">
        <v>20</v>
      </c>
      <c r="S11" s="295"/>
      <c r="T11" s="296"/>
      <c r="U11" s="270" t="s">
        <v>23</v>
      </c>
      <c r="V11" s="271"/>
      <c r="W11" s="272"/>
      <c r="X11" s="273" t="s">
        <v>21</v>
      </c>
      <c r="Y11" s="274"/>
      <c r="Z11" s="275"/>
      <c r="AA11" s="276" t="s">
        <v>24</v>
      </c>
      <c r="AB11" s="277"/>
      <c r="AC11" s="278"/>
      <c r="AD11" s="279" t="s">
        <v>25</v>
      </c>
      <c r="AE11" s="280"/>
      <c r="AF11" s="281"/>
      <c r="AG11" s="282" t="s">
        <v>26</v>
      </c>
      <c r="AH11" s="283"/>
      <c r="AI11" s="284"/>
      <c r="AJ11" s="285" t="s">
        <v>27</v>
      </c>
      <c r="AK11" s="286"/>
      <c r="AL11" s="287"/>
      <c r="AM11" s="264" t="s">
        <v>28</v>
      </c>
      <c r="AN11" s="265"/>
      <c r="AO11" s="266"/>
      <c r="AP11" s="267" t="s">
        <v>29</v>
      </c>
      <c r="AQ11" s="268"/>
      <c r="AR11" s="269"/>
      <c r="AS11" s="12"/>
      <c r="AT11" s="12"/>
    </row>
    <row r="12" spans="1:46" ht="25.5" customHeight="1" thickTop="1" thickBot="1" x14ac:dyDescent="0.25">
      <c r="A12" s="196"/>
      <c r="B12" s="198"/>
      <c r="C12" s="193"/>
      <c r="D12" s="200"/>
      <c r="E12" s="175"/>
      <c r="F12" s="263"/>
      <c r="G12" s="260"/>
      <c r="H12" s="261"/>
      <c r="I12" s="118" t="s">
        <v>16</v>
      </c>
      <c r="J12" s="119" t="s">
        <v>17</v>
      </c>
      <c r="K12" s="119" t="s">
        <v>18</v>
      </c>
      <c r="L12" s="120" t="s">
        <v>16</v>
      </c>
      <c r="M12" s="120" t="s">
        <v>17</v>
      </c>
      <c r="N12" s="120" t="s">
        <v>18</v>
      </c>
      <c r="O12" s="121" t="s">
        <v>16</v>
      </c>
      <c r="P12" s="121" t="s">
        <v>17</v>
      </c>
      <c r="Q12" s="121" t="s">
        <v>18</v>
      </c>
      <c r="R12" s="122" t="s">
        <v>16</v>
      </c>
      <c r="S12" s="122" t="s">
        <v>17</v>
      </c>
      <c r="T12" s="122" t="s">
        <v>18</v>
      </c>
      <c r="U12" s="123" t="s">
        <v>16</v>
      </c>
      <c r="V12" s="123" t="s">
        <v>17</v>
      </c>
      <c r="W12" s="123" t="s">
        <v>18</v>
      </c>
      <c r="X12" s="124" t="s">
        <v>16</v>
      </c>
      <c r="Y12" s="124" t="s">
        <v>17</v>
      </c>
      <c r="Z12" s="124" t="s">
        <v>18</v>
      </c>
      <c r="AA12" s="125" t="s">
        <v>16</v>
      </c>
      <c r="AB12" s="125" t="s">
        <v>17</v>
      </c>
      <c r="AC12" s="125" t="s">
        <v>18</v>
      </c>
      <c r="AD12" s="126" t="s">
        <v>16</v>
      </c>
      <c r="AE12" s="126" t="s">
        <v>17</v>
      </c>
      <c r="AF12" s="126" t="s">
        <v>18</v>
      </c>
      <c r="AG12" s="127" t="s">
        <v>16</v>
      </c>
      <c r="AH12" s="127" t="s">
        <v>17</v>
      </c>
      <c r="AI12" s="127" t="s">
        <v>18</v>
      </c>
      <c r="AJ12" s="128" t="s">
        <v>16</v>
      </c>
      <c r="AK12" s="128" t="s">
        <v>17</v>
      </c>
      <c r="AL12" s="128" t="s">
        <v>18</v>
      </c>
      <c r="AM12" s="129" t="s">
        <v>16</v>
      </c>
      <c r="AN12" s="129" t="s">
        <v>17</v>
      </c>
      <c r="AO12" s="129" t="s">
        <v>18</v>
      </c>
      <c r="AP12" s="130" t="s">
        <v>16</v>
      </c>
      <c r="AQ12" s="130" t="s">
        <v>17</v>
      </c>
      <c r="AR12" s="131" t="s">
        <v>18</v>
      </c>
      <c r="AS12" s="132" t="e">
        <f>SUM(G13:G27)*100/SUM(F13:F27)</f>
        <v>#DIV/0!</v>
      </c>
      <c r="AT12" s="133" t="s">
        <v>46</v>
      </c>
    </row>
    <row r="13" spans="1:46" ht="24.95" customHeight="1" thickTop="1" thickBot="1" x14ac:dyDescent="0.25">
      <c r="A13" s="36">
        <v>1</v>
      </c>
      <c r="B13" s="185" t="s">
        <v>3</v>
      </c>
      <c r="C13" s="188" t="s">
        <v>148</v>
      </c>
      <c r="D13" s="18" t="s">
        <v>47</v>
      </c>
      <c r="E13" s="9"/>
      <c r="F13" s="20">
        <v>0</v>
      </c>
      <c r="G13" s="163">
        <f t="shared" ref="G13" si="4">J13+M13+P13+S13+V13+Y13+AB13+AE13+AH13+AK13+AN13+AQ13</f>
        <v>0</v>
      </c>
      <c r="H13" s="164">
        <f t="shared" ref="H13" si="5">IF(OR(G13=0,F13=0),0,G13*100/F13)</f>
        <v>0</v>
      </c>
      <c r="I13" s="119">
        <f>'محرم 1 خطتي 1439'!I13</f>
        <v>0</v>
      </c>
      <c r="J13" s="119">
        <f>'محرم 1 خطتي 1439'!J13</f>
        <v>0</v>
      </c>
      <c r="K13" s="119">
        <f>IF(OR(J13=0,I13=0),0,J13*100/I13)</f>
        <v>0</v>
      </c>
      <c r="L13" s="120">
        <f>'صفر 2 خطتي 1439'!I13</f>
        <v>0</v>
      </c>
      <c r="M13" s="120">
        <f>'صفر 2 خطتي 1439'!J13</f>
        <v>0</v>
      </c>
      <c r="N13" s="134">
        <f>'صفر 2 خطتي 1439'!K13</f>
        <v>0</v>
      </c>
      <c r="O13" s="121">
        <f>'ربيع اول 3 خطتي 1439 '!I13</f>
        <v>0</v>
      </c>
      <c r="P13" s="121">
        <f>'ربيع اول 3 خطتي 1439 '!J13</f>
        <v>0</v>
      </c>
      <c r="Q13" s="121">
        <f>'ربيع اول 3 خطتي 1439 '!K13</f>
        <v>0</v>
      </c>
      <c r="R13" s="122">
        <f>'ربيع ثاني 4 خطتي 1439 '!I13</f>
        <v>0</v>
      </c>
      <c r="S13" s="122">
        <f>'ربيع ثاني 4 خطتي 1439 '!J13</f>
        <v>0</v>
      </c>
      <c r="T13" s="122">
        <f>'ربيع ثاني 4 خطتي 1439 '!K13</f>
        <v>0</v>
      </c>
      <c r="U13" s="123">
        <f>'جماد أول 5 خطتي 1439'!I13</f>
        <v>0</v>
      </c>
      <c r="V13" s="123">
        <f>'جماد أول 5 خطتي 1439'!J13</f>
        <v>0</v>
      </c>
      <c r="W13" s="123">
        <f>'جماد أول 5 خطتي 1439'!K13</f>
        <v>0</v>
      </c>
      <c r="X13" s="124">
        <f>'جماد ثاني 6 خطتي 1439'!I13</f>
        <v>0</v>
      </c>
      <c r="Y13" s="124">
        <f>'جماد ثاني 6 خطتي 1439'!J13</f>
        <v>0</v>
      </c>
      <c r="Z13" s="124">
        <f>'جماد ثاني 6 خطتي 1439'!K13</f>
        <v>0</v>
      </c>
      <c r="AA13" s="125">
        <f>'رجب 7 خطتي 1439'!I13</f>
        <v>0</v>
      </c>
      <c r="AB13" s="125">
        <f>'رجب 7 خطتي 1439'!J13</f>
        <v>0</v>
      </c>
      <c r="AC13" s="125">
        <f>'رجب 7 خطتي 1439'!K13</f>
        <v>0</v>
      </c>
      <c r="AD13" s="126">
        <f>'شعبان 8 خطتي لعام 1439 '!I13</f>
        <v>0</v>
      </c>
      <c r="AE13" s="126">
        <f>'شعبان 8 خطتي لعام 1439 '!J13</f>
        <v>0</v>
      </c>
      <c r="AF13" s="126">
        <f>'شعبان 8 خطتي لعام 1439 '!K13</f>
        <v>0</v>
      </c>
      <c r="AG13" s="127">
        <f>'رمضان 9 خطتي لعام 1439'!I13</f>
        <v>0</v>
      </c>
      <c r="AH13" s="127">
        <f>'رمضان 9 خطتي لعام 1439'!J13</f>
        <v>0</v>
      </c>
      <c r="AI13" s="127">
        <f>'رمضان 9 خطتي لعام 1439'!K13</f>
        <v>0</v>
      </c>
      <c r="AJ13" s="128">
        <f>'شوال 10 خطتي لعام 1439'!I13</f>
        <v>0</v>
      </c>
      <c r="AK13" s="128">
        <f>'شوال 10 خطتي لعام 1439'!J13</f>
        <v>0</v>
      </c>
      <c r="AL13" s="128">
        <f>'شوال 10 خطتي لعام 1439'!K13</f>
        <v>0</v>
      </c>
      <c r="AM13" s="129">
        <f>'ذي القعدة 11 خطتي لعام 1439'!I13</f>
        <v>0</v>
      </c>
      <c r="AN13" s="129">
        <f>'ذي القعدة 11 خطتي لعام 1439'!J13</f>
        <v>0</v>
      </c>
      <c r="AO13" s="129">
        <f>'ذي القعدة 11 خطتي لعام 1439'!K13</f>
        <v>0</v>
      </c>
      <c r="AP13" s="130">
        <f>'ذي الحجة 12 خطتي لعام 1439'!I13</f>
        <v>0</v>
      </c>
      <c r="AQ13" s="130">
        <f>'ذي الحجة 12 خطتي لعام 1439'!J13</f>
        <v>0</v>
      </c>
      <c r="AR13" s="130">
        <f>'ذي الحجة 12 خطتي لعام 1439'!K13</f>
        <v>0</v>
      </c>
      <c r="AS13" s="297" t="str">
        <f>B13</f>
        <v>الجانب الإيماني والروحي</v>
      </c>
      <c r="AT13" s="298"/>
    </row>
    <row r="14" spans="1:46" ht="24.95" customHeight="1" thickTop="1" thickBot="1" x14ac:dyDescent="0.25">
      <c r="A14" s="36">
        <v>2</v>
      </c>
      <c r="B14" s="186"/>
      <c r="C14" s="189"/>
      <c r="D14" s="18" t="s">
        <v>48</v>
      </c>
      <c r="E14" s="9"/>
      <c r="F14" s="20">
        <v>0</v>
      </c>
      <c r="G14" s="163">
        <f t="shared" ref="G14:G77" si="6">J14+M14+P14+S14+V14+Y14+AB14+AE14+AH14+AK14+AN14+AQ14</f>
        <v>0</v>
      </c>
      <c r="H14" s="164">
        <f t="shared" ref="H14:H77" si="7">IF(OR(G14=0,F14=0),0,G14*100/F14)</f>
        <v>0</v>
      </c>
      <c r="I14" s="119">
        <f>'محرم 1 خطتي 1439'!I14</f>
        <v>0</v>
      </c>
      <c r="J14" s="119">
        <f>'محرم 1 خطتي 1439'!J14</f>
        <v>0</v>
      </c>
      <c r="K14" s="119">
        <f t="shared" ref="K14:K77" si="8">IF(OR(J14=0,I14=0),0,J14*100/I14)</f>
        <v>0</v>
      </c>
      <c r="L14" s="120">
        <f>'صفر 2 خطتي 1439'!I14</f>
        <v>0</v>
      </c>
      <c r="M14" s="120">
        <f>'صفر 2 خطتي 1439'!J14</f>
        <v>0</v>
      </c>
      <c r="N14" s="134">
        <f>'صفر 2 خطتي 1439'!K14</f>
        <v>0</v>
      </c>
      <c r="O14" s="121">
        <f>'ربيع اول 3 خطتي 1439 '!I14</f>
        <v>0</v>
      </c>
      <c r="P14" s="121">
        <f>'ربيع اول 3 خطتي 1439 '!J14</f>
        <v>0</v>
      </c>
      <c r="Q14" s="121">
        <f>'ربيع اول 3 خطتي 1439 '!K14</f>
        <v>0</v>
      </c>
      <c r="R14" s="122">
        <f>'ربيع ثاني 4 خطتي 1439 '!I14</f>
        <v>0</v>
      </c>
      <c r="S14" s="122">
        <f>'ربيع ثاني 4 خطتي 1439 '!J14</f>
        <v>0</v>
      </c>
      <c r="T14" s="122">
        <f>'ربيع ثاني 4 خطتي 1439 '!K14</f>
        <v>0</v>
      </c>
      <c r="U14" s="123">
        <f>'جماد أول 5 خطتي 1439'!I14</f>
        <v>0</v>
      </c>
      <c r="V14" s="123">
        <f>'جماد أول 5 خطتي 1439'!J14</f>
        <v>0</v>
      </c>
      <c r="W14" s="123">
        <f>'جماد أول 5 خطتي 1439'!K14</f>
        <v>0</v>
      </c>
      <c r="X14" s="124">
        <f>'جماد ثاني 6 خطتي 1439'!I14</f>
        <v>0</v>
      </c>
      <c r="Y14" s="124">
        <f>'جماد ثاني 6 خطتي 1439'!J14</f>
        <v>0</v>
      </c>
      <c r="Z14" s="124">
        <f>'جماد ثاني 6 خطتي 1439'!K14</f>
        <v>0</v>
      </c>
      <c r="AA14" s="125">
        <f>'رجب 7 خطتي 1439'!I14</f>
        <v>0</v>
      </c>
      <c r="AB14" s="125">
        <f>'رجب 7 خطتي 1439'!J14</f>
        <v>0</v>
      </c>
      <c r="AC14" s="125">
        <f>'رجب 7 خطتي 1439'!K14</f>
        <v>0</v>
      </c>
      <c r="AD14" s="126">
        <f>'شعبان 8 خطتي لعام 1439 '!I14</f>
        <v>0</v>
      </c>
      <c r="AE14" s="126">
        <f>'شعبان 8 خطتي لعام 1439 '!J14</f>
        <v>0</v>
      </c>
      <c r="AF14" s="126">
        <f>'شعبان 8 خطتي لعام 1439 '!K14</f>
        <v>0</v>
      </c>
      <c r="AG14" s="127">
        <f>'رمضان 9 خطتي لعام 1439'!I14</f>
        <v>0</v>
      </c>
      <c r="AH14" s="127">
        <f>'رمضان 9 خطتي لعام 1439'!J14</f>
        <v>0</v>
      </c>
      <c r="AI14" s="127">
        <f>'رمضان 9 خطتي لعام 1439'!K14</f>
        <v>0</v>
      </c>
      <c r="AJ14" s="128">
        <f>'شوال 10 خطتي لعام 1439'!I14</f>
        <v>0</v>
      </c>
      <c r="AK14" s="128">
        <f>'شوال 10 خطتي لعام 1439'!J14</f>
        <v>0</v>
      </c>
      <c r="AL14" s="128">
        <f>'شوال 10 خطتي لعام 1439'!K14</f>
        <v>0</v>
      </c>
      <c r="AM14" s="129">
        <f>'ذي القعدة 11 خطتي لعام 1439'!I14</f>
        <v>0</v>
      </c>
      <c r="AN14" s="129">
        <f>'ذي القعدة 11 خطتي لعام 1439'!J14</f>
        <v>0</v>
      </c>
      <c r="AO14" s="129">
        <f>'ذي القعدة 11 خطتي لعام 1439'!K14</f>
        <v>0</v>
      </c>
      <c r="AP14" s="130">
        <f>'ذي الحجة 12 خطتي لعام 1439'!I14</f>
        <v>0</v>
      </c>
      <c r="AQ14" s="130">
        <f>'ذي الحجة 12 خطتي لعام 1439'!J14</f>
        <v>0</v>
      </c>
      <c r="AR14" s="130">
        <f>'ذي الحجة 12 خطتي لعام 1439'!K14</f>
        <v>0</v>
      </c>
      <c r="AS14" s="297"/>
      <c r="AT14" s="298"/>
    </row>
    <row r="15" spans="1:46" ht="24.95" customHeight="1" thickTop="1" thickBot="1" x14ac:dyDescent="0.25">
      <c r="A15" s="36">
        <v>3</v>
      </c>
      <c r="B15" s="186"/>
      <c r="C15" s="189"/>
      <c r="D15" s="18" t="s">
        <v>49</v>
      </c>
      <c r="E15" s="9"/>
      <c r="F15" s="20">
        <v>0</v>
      </c>
      <c r="G15" s="163">
        <f t="shared" si="6"/>
        <v>0</v>
      </c>
      <c r="H15" s="164">
        <f t="shared" si="7"/>
        <v>0</v>
      </c>
      <c r="I15" s="119">
        <f>'محرم 1 خطتي 1439'!I15</f>
        <v>0</v>
      </c>
      <c r="J15" s="119">
        <f>'محرم 1 خطتي 1439'!J15</f>
        <v>0</v>
      </c>
      <c r="K15" s="119">
        <f t="shared" si="8"/>
        <v>0</v>
      </c>
      <c r="L15" s="120">
        <f>'صفر 2 خطتي 1439'!I15</f>
        <v>0</v>
      </c>
      <c r="M15" s="120">
        <f>'صفر 2 خطتي 1439'!J15</f>
        <v>0</v>
      </c>
      <c r="N15" s="134">
        <f>'صفر 2 خطتي 1439'!K15</f>
        <v>0</v>
      </c>
      <c r="O15" s="121">
        <f>'ربيع اول 3 خطتي 1439 '!I15</f>
        <v>0</v>
      </c>
      <c r="P15" s="121">
        <f>'ربيع اول 3 خطتي 1439 '!J15</f>
        <v>0</v>
      </c>
      <c r="Q15" s="121">
        <f>'ربيع اول 3 خطتي 1439 '!K15</f>
        <v>0</v>
      </c>
      <c r="R15" s="122">
        <f>'ربيع ثاني 4 خطتي 1439 '!I15</f>
        <v>0</v>
      </c>
      <c r="S15" s="122">
        <f>'ربيع ثاني 4 خطتي 1439 '!J15</f>
        <v>0</v>
      </c>
      <c r="T15" s="122">
        <f>'ربيع ثاني 4 خطتي 1439 '!K15</f>
        <v>0</v>
      </c>
      <c r="U15" s="123">
        <f>'جماد أول 5 خطتي 1439'!I15</f>
        <v>0</v>
      </c>
      <c r="V15" s="123">
        <f>'جماد أول 5 خطتي 1439'!J15</f>
        <v>0</v>
      </c>
      <c r="W15" s="123">
        <f>'جماد أول 5 خطتي 1439'!K15</f>
        <v>0</v>
      </c>
      <c r="X15" s="124">
        <f>'جماد ثاني 6 خطتي 1439'!I15</f>
        <v>0</v>
      </c>
      <c r="Y15" s="124">
        <f>'جماد ثاني 6 خطتي 1439'!J15</f>
        <v>0</v>
      </c>
      <c r="Z15" s="124">
        <f>'جماد ثاني 6 خطتي 1439'!K15</f>
        <v>0</v>
      </c>
      <c r="AA15" s="125">
        <f>'رجب 7 خطتي 1439'!I15</f>
        <v>0</v>
      </c>
      <c r="AB15" s="125">
        <f>'رجب 7 خطتي 1439'!J15</f>
        <v>0</v>
      </c>
      <c r="AC15" s="125">
        <f>'رجب 7 خطتي 1439'!K15</f>
        <v>0</v>
      </c>
      <c r="AD15" s="126">
        <f>'شعبان 8 خطتي لعام 1439 '!I15</f>
        <v>0</v>
      </c>
      <c r="AE15" s="126">
        <f>'شعبان 8 خطتي لعام 1439 '!J15</f>
        <v>0</v>
      </c>
      <c r="AF15" s="126">
        <f>'شعبان 8 خطتي لعام 1439 '!K15</f>
        <v>0</v>
      </c>
      <c r="AG15" s="127">
        <f>'رمضان 9 خطتي لعام 1439'!I15</f>
        <v>0</v>
      </c>
      <c r="AH15" s="127">
        <f>'رمضان 9 خطتي لعام 1439'!J15</f>
        <v>0</v>
      </c>
      <c r="AI15" s="127">
        <f>'رمضان 9 خطتي لعام 1439'!K15</f>
        <v>0</v>
      </c>
      <c r="AJ15" s="128">
        <f>'شوال 10 خطتي لعام 1439'!I15</f>
        <v>0</v>
      </c>
      <c r="AK15" s="128">
        <f>'شوال 10 خطتي لعام 1439'!J15</f>
        <v>0</v>
      </c>
      <c r="AL15" s="128">
        <f>'شوال 10 خطتي لعام 1439'!K15</f>
        <v>0</v>
      </c>
      <c r="AM15" s="129">
        <f>'ذي القعدة 11 خطتي لعام 1439'!I15</f>
        <v>0</v>
      </c>
      <c r="AN15" s="129">
        <f>'ذي القعدة 11 خطتي لعام 1439'!J15</f>
        <v>0</v>
      </c>
      <c r="AO15" s="129">
        <f>'ذي القعدة 11 خطتي لعام 1439'!K15</f>
        <v>0</v>
      </c>
      <c r="AP15" s="130">
        <f>'ذي الحجة 12 خطتي لعام 1439'!I15</f>
        <v>0</v>
      </c>
      <c r="AQ15" s="130">
        <f>'ذي الحجة 12 خطتي لعام 1439'!J15</f>
        <v>0</v>
      </c>
      <c r="AR15" s="130">
        <f>'ذي الحجة 12 خطتي لعام 1439'!K15</f>
        <v>0</v>
      </c>
      <c r="AS15" s="297"/>
      <c r="AT15" s="298"/>
    </row>
    <row r="16" spans="1:46" ht="24.95" customHeight="1" thickTop="1" thickBot="1" x14ac:dyDescent="0.25">
      <c r="A16" s="36">
        <v>4</v>
      </c>
      <c r="B16" s="186"/>
      <c r="C16" s="189"/>
      <c r="D16" s="18" t="s">
        <v>50</v>
      </c>
      <c r="E16" s="9"/>
      <c r="F16" s="20">
        <v>0</v>
      </c>
      <c r="G16" s="163">
        <f t="shared" si="6"/>
        <v>0</v>
      </c>
      <c r="H16" s="164">
        <f t="shared" si="7"/>
        <v>0</v>
      </c>
      <c r="I16" s="119">
        <f>'محرم 1 خطتي 1439'!I16</f>
        <v>0</v>
      </c>
      <c r="J16" s="119">
        <f>'محرم 1 خطتي 1439'!J16</f>
        <v>0</v>
      </c>
      <c r="K16" s="119">
        <f t="shared" si="8"/>
        <v>0</v>
      </c>
      <c r="L16" s="120">
        <f>'صفر 2 خطتي 1439'!I16</f>
        <v>0</v>
      </c>
      <c r="M16" s="120">
        <f>'صفر 2 خطتي 1439'!J16</f>
        <v>0</v>
      </c>
      <c r="N16" s="134">
        <f>'صفر 2 خطتي 1439'!K16</f>
        <v>0</v>
      </c>
      <c r="O16" s="121">
        <f>'ربيع اول 3 خطتي 1439 '!I16</f>
        <v>0</v>
      </c>
      <c r="P16" s="121">
        <f>'ربيع اول 3 خطتي 1439 '!J16</f>
        <v>0</v>
      </c>
      <c r="Q16" s="121">
        <f>'ربيع اول 3 خطتي 1439 '!K16</f>
        <v>0</v>
      </c>
      <c r="R16" s="122">
        <f>'ربيع ثاني 4 خطتي 1439 '!I16</f>
        <v>0</v>
      </c>
      <c r="S16" s="122">
        <f>'ربيع ثاني 4 خطتي 1439 '!J16</f>
        <v>0</v>
      </c>
      <c r="T16" s="122">
        <f>'ربيع ثاني 4 خطتي 1439 '!K16</f>
        <v>0</v>
      </c>
      <c r="U16" s="123">
        <f>'جماد أول 5 خطتي 1439'!I16</f>
        <v>0</v>
      </c>
      <c r="V16" s="123">
        <f>'جماد أول 5 خطتي 1439'!J16</f>
        <v>0</v>
      </c>
      <c r="W16" s="123">
        <f>'جماد أول 5 خطتي 1439'!K16</f>
        <v>0</v>
      </c>
      <c r="X16" s="124">
        <f>'جماد ثاني 6 خطتي 1439'!I16</f>
        <v>0</v>
      </c>
      <c r="Y16" s="124">
        <f>'جماد ثاني 6 خطتي 1439'!J16</f>
        <v>0</v>
      </c>
      <c r="Z16" s="124">
        <f>'جماد ثاني 6 خطتي 1439'!K16</f>
        <v>0</v>
      </c>
      <c r="AA16" s="125">
        <f>'رجب 7 خطتي 1439'!I16</f>
        <v>0</v>
      </c>
      <c r="AB16" s="125">
        <f>'رجب 7 خطتي 1439'!J16</f>
        <v>0</v>
      </c>
      <c r="AC16" s="125">
        <f>'رجب 7 خطتي 1439'!K16</f>
        <v>0</v>
      </c>
      <c r="AD16" s="126">
        <f>'شعبان 8 خطتي لعام 1439 '!I16</f>
        <v>0</v>
      </c>
      <c r="AE16" s="126">
        <f>'شعبان 8 خطتي لعام 1439 '!J16</f>
        <v>0</v>
      </c>
      <c r="AF16" s="126">
        <f>'شعبان 8 خطتي لعام 1439 '!K16</f>
        <v>0</v>
      </c>
      <c r="AG16" s="127">
        <f>'رمضان 9 خطتي لعام 1439'!I16</f>
        <v>0</v>
      </c>
      <c r="AH16" s="127">
        <f>'رمضان 9 خطتي لعام 1439'!J16</f>
        <v>0</v>
      </c>
      <c r="AI16" s="127">
        <f>'رمضان 9 خطتي لعام 1439'!K16</f>
        <v>0</v>
      </c>
      <c r="AJ16" s="128">
        <f>'شوال 10 خطتي لعام 1439'!I16</f>
        <v>0</v>
      </c>
      <c r="AK16" s="128">
        <f>'شوال 10 خطتي لعام 1439'!J16</f>
        <v>0</v>
      </c>
      <c r="AL16" s="128">
        <f>'شوال 10 خطتي لعام 1439'!K16</f>
        <v>0</v>
      </c>
      <c r="AM16" s="129">
        <f>'ذي القعدة 11 خطتي لعام 1439'!I16</f>
        <v>0</v>
      </c>
      <c r="AN16" s="129">
        <f>'ذي القعدة 11 خطتي لعام 1439'!J16</f>
        <v>0</v>
      </c>
      <c r="AO16" s="129">
        <f>'ذي القعدة 11 خطتي لعام 1439'!K16</f>
        <v>0</v>
      </c>
      <c r="AP16" s="130">
        <f>'ذي الحجة 12 خطتي لعام 1439'!I16</f>
        <v>0</v>
      </c>
      <c r="AQ16" s="130">
        <f>'ذي الحجة 12 خطتي لعام 1439'!J16</f>
        <v>0</v>
      </c>
      <c r="AR16" s="130">
        <f>'ذي الحجة 12 خطتي لعام 1439'!K16</f>
        <v>0</v>
      </c>
      <c r="AS16" s="297"/>
      <c r="AT16" s="298"/>
    </row>
    <row r="17" spans="1:46" ht="24.95" customHeight="1" thickTop="1" thickBot="1" x14ac:dyDescent="0.25">
      <c r="A17" s="36">
        <v>5</v>
      </c>
      <c r="B17" s="186"/>
      <c r="C17" s="189"/>
      <c r="D17" s="18" t="s">
        <v>146</v>
      </c>
      <c r="E17" s="9"/>
      <c r="F17" s="20">
        <v>0</v>
      </c>
      <c r="G17" s="163">
        <f t="shared" si="6"/>
        <v>0</v>
      </c>
      <c r="H17" s="164">
        <f t="shared" si="7"/>
        <v>0</v>
      </c>
      <c r="I17" s="119">
        <f>'محرم 1 خطتي 1439'!I17</f>
        <v>0</v>
      </c>
      <c r="J17" s="119">
        <f>'محرم 1 خطتي 1439'!J17</f>
        <v>0</v>
      </c>
      <c r="K17" s="119">
        <f t="shared" si="8"/>
        <v>0</v>
      </c>
      <c r="L17" s="120">
        <f>'صفر 2 خطتي 1439'!I17</f>
        <v>0</v>
      </c>
      <c r="M17" s="120">
        <f>'صفر 2 خطتي 1439'!J17</f>
        <v>0</v>
      </c>
      <c r="N17" s="134">
        <f>'صفر 2 خطتي 1439'!K17</f>
        <v>0</v>
      </c>
      <c r="O17" s="121">
        <f>'ربيع اول 3 خطتي 1439 '!I17</f>
        <v>0</v>
      </c>
      <c r="P17" s="121">
        <f>'ربيع اول 3 خطتي 1439 '!J17</f>
        <v>0</v>
      </c>
      <c r="Q17" s="121">
        <f>'ربيع اول 3 خطتي 1439 '!K17</f>
        <v>0</v>
      </c>
      <c r="R17" s="122">
        <f>'ربيع ثاني 4 خطتي 1439 '!I17</f>
        <v>0</v>
      </c>
      <c r="S17" s="122">
        <f>'ربيع ثاني 4 خطتي 1439 '!J17</f>
        <v>0</v>
      </c>
      <c r="T17" s="122">
        <f>'ربيع ثاني 4 خطتي 1439 '!K17</f>
        <v>0</v>
      </c>
      <c r="U17" s="123">
        <f>'جماد أول 5 خطتي 1439'!I17</f>
        <v>0</v>
      </c>
      <c r="V17" s="123">
        <f>'جماد أول 5 خطتي 1439'!J17</f>
        <v>0</v>
      </c>
      <c r="W17" s="123">
        <f>'جماد أول 5 خطتي 1439'!K17</f>
        <v>0</v>
      </c>
      <c r="X17" s="124">
        <f>'جماد ثاني 6 خطتي 1439'!I17</f>
        <v>0</v>
      </c>
      <c r="Y17" s="124">
        <f>'جماد ثاني 6 خطتي 1439'!J17</f>
        <v>0</v>
      </c>
      <c r="Z17" s="124">
        <f>'جماد ثاني 6 خطتي 1439'!K17</f>
        <v>0</v>
      </c>
      <c r="AA17" s="125">
        <f>'رجب 7 خطتي 1439'!I17</f>
        <v>0</v>
      </c>
      <c r="AB17" s="125">
        <f>'رجب 7 خطتي 1439'!J17</f>
        <v>0</v>
      </c>
      <c r="AC17" s="125">
        <f>'رجب 7 خطتي 1439'!K17</f>
        <v>0</v>
      </c>
      <c r="AD17" s="126">
        <f>'شعبان 8 خطتي لعام 1439 '!I17</f>
        <v>0</v>
      </c>
      <c r="AE17" s="126">
        <f>'شعبان 8 خطتي لعام 1439 '!J17</f>
        <v>0</v>
      </c>
      <c r="AF17" s="126">
        <f>'شعبان 8 خطتي لعام 1439 '!K17</f>
        <v>0</v>
      </c>
      <c r="AG17" s="127">
        <f>'رمضان 9 خطتي لعام 1439'!I17</f>
        <v>0</v>
      </c>
      <c r="AH17" s="127">
        <f>'رمضان 9 خطتي لعام 1439'!J17</f>
        <v>0</v>
      </c>
      <c r="AI17" s="127">
        <f>'رمضان 9 خطتي لعام 1439'!K17</f>
        <v>0</v>
      </c>
      <c r="AJ17" s="128">
        <f>'شوال 10 خطتي لعام 1439'!I17</f>
        <v>0</v>
      </c>
      <c r="AK17" s="128">
        <f>'شوال 10 خطتي لعام 1439'!J17</f>
        <v>0</v>
      </c>
      <c r="AL17" s="128">
        <f>'شوال 10 خطتي لعام 1439'!K17</f>
        <v>0</v>
      </c>
      <c r="AM17" s="129">
        <f>'ذي القعدة 11 خطتي لعام 1439'!I17</f>
        <v>0</v>
      </c>
      <c r="AN17" s="129">
        <f>'ذي القعدة 11 خطتي لعام 1439'!J17</f>
        <v>0</v>
      </c>
      <c r="AO17" s="129">
        <f>'ذي القعدة 11 خطتي لعام 1439'!K17</f>
        <v>0</v>
      </c>
      <c r="AP17" s="130">
        <f>'ذي الحجة 12 خطتي لعام 1439'!I17</f>
        <v>0</v>
      </c>
      <c r="AQ17" s="130">
        <f>'ذي الحجة 12 خطتي لعام 1439'!J17</f>
        <v>0</v>
      </c>
      <c r="AR17" s="130">
        <f>'ذي الحجة 12 خطتي لعام 1439'!K17</f>
        <v>0</v>
      </c>
      <c r="AS17" s="297"/>
      <c r="AT17" s="298"/>
    </row>
    <row r="18" spans="1:46" ht="24.95" customHeight="1" thickTop="1" thickBot="1" x14ac:dyDescent="0.25">
      <c r="A18" s="36">
        <v>6</v>
      </c>
      <c r="B18" s="186"/>
      <c r="C18" s="189"/>
      <c r="D18" s="18" t="s">
        <v>112</v>
      </c>
      <c r="E18" s="9"/>
      <c r="F18" s="20">
        <v>0</v>
      </c>
      <c r="G18" s="163">
        <f t="shared" si="6"/>
        <v>0</v>
      </c>
      <c r="H18" s="164">
        <f t="shared" si="7"/>
        <v>0</v>
      </c>
      <c r="I18" s="119">
        <f>'محرم 1 خطتي 1439'!I18</f>
        <v>0</v>
      </c>
      <c r="J18" s="119">
        <f>'محرم 1 خطتي 1439'!J18</f>
        <v>0</v>
      </c>
      <c r="K18" s="119">
        <f t="shared" si="8"/>
        <v>0</v>
      </c>
      <c r="L18" s="120">
        <f>'صفر 2 خطتي 1439'!I18</f>
        <v>0</v>
      </c>
      <c r="M18" s="120">
        <f>'صفر 2 خطتي 1439'!J18</f>
        <v>0</v>
      </c>
      <c r="N18" s="134">
        <f>'صفر 2 خطتي 1439'!K18</f>
        <v>0</v>
      </c>
      <c r="O18" s="121">
        <f>'ربيع اول 3 خطتي 1439 '!I18</f>
        <v>0</v>
      </c>
      <c r="P18" s="121">
        <f>'ربيع اول 3 خطتي 1439 '!J18</f>
        <v>0</v>
      </c>
      <c r="Q18" s="121">
        <f>'ربيع اول 3 خطتي 1439 '!K18</f>
        <v>0</v>
      </c>
      <c r="R18" s="122">
        <f>'ربيع ثاني 4 خطتي 1439 '!I18</f>
        <v>0</v>
      </c>
      <c r="S18" s="122">
        <f>'ربيع ثاني 4 خطتي 1439 '!J18</f>
        <v>0</v>
      </c>
      <c r="T18" s="122">
        <f>'ربيع ثاني 4 خطتي 1439 '!K18</f>
        <v>0</v>
      </c>
      <c r="U18" s="123">
        <f>'جماد أول 5 خطتي 1439'!I18</f>
        <v>0</v>
      </c>
      <c r="V18" s="123">
        <f>'جماد أول 5 خطتي 1439'!J18</f>
        <v>0</v>
      </c>
      <c r="W18" s="123">
        <f>'جماد أول 5 خطتي 1439'!K18</f>
        <v>0</v>
      </c>
      <c r="X18" s="124">
        <f>'جماد ثاني 6 خطتي 1439'!I18</f>
        <v>0</v>
      </c>
      <c r="Y18" s="124">
        <f>'جماد ثاني 6 خطتي 1439'!J18</f>
        <v>0</v>
      </c>
      <c r="Z18" s="124">
        <f>'جماد ثاني 6 خطتي 1439'!K18</f>
        <v>0</v>
      </c>
      <c r="AA18" s="125">
        <f>'رجب 7 خطتي 1439'!I18</f>
        <v>0</v>
      </c>
      <c r="AB18" s="125">
        <f>'رجب 7 خطتي 1439'!J18</f>
        <v>0</v>
      </c>
      <c r="AC18" s="125">
        <f>'رجب 7 خطتي 1439'!K18</f>
        <v>0</v>
      </c>
      <c r="AD18" s="126">
        <f>'شعبان 8 خطتي لعام 1439 '!I18</f>
        <v>0</v>
      </c>
      <c r="AE18" s="126">
        <f>'شعبان 8 خطتي لعام 1439 '!J18</f>
        <v>0</v>
      </c>
      <c r="AF18" s="126">
        <f>'شعبان 8 خطتي لعام 1439 '!K18</f>
        <v>0</v>
      </c>
      <c r="AG18" s="127">
        <f>'رمضان 9 خطتي لعام 1439'!I18</f>
        <v>0</v>
      </c>
      <c r="AH18" s="127">
        <f>'رمضان 9 خطتي لعام 1439'!J18</f>
        <v>0</v>
      </c>
      <c r="AI18" s="127">
        <f>'رمضان 9 خطتي لعام 1439'!K18</f>
        <v>0</v>
      </c>
      <c r="AJ18" s="128">
        <f>'شوال 10 خطتي لعام 1439'!I18</f>
        <v>0</v>
      </c>
      <c r="AK18" s="128">
        <f>'شوال 10 خطتي لعام 1439'!J18</f>
        <v>0</v>
      </c>
      <c r="AL18" s="128">
        <f>'شوال 10 خطتي لعام 1439'!K18</f>
        <v>0</v>
      </c>
      <c r="AM18" s="129">
        <f>'ذي القعدة 11 خطتي لعام 1439'!I18</f>
        <v>0</v>
      </c>
      <c r="AN18" s="129">
        <f>'ذي القعدة 11 خطتي لعام 1439'!J18</f>
        <v>0</v>
      </c>
      <c r="AO18" s="129">
        <f>'ذي القعدة 11 خطتي لعام 1439'!K18</f>
        <v>0</v>
      </c>
      <c r="AP18" s="130">
        <f>'ذي الحجة 12 خطتي لعام 1439'!I18</f>
        <v>0</v>
      </c>
      <c r="AQ18" s="130">
        <f>'ذي الحجة 12 خطتي لعام 1439'!J18</f>
        <v>0</v>
      </c>
      <c r="AR18" s="130">
        <f>'ذي الحجة 12 خطتي لعام 1439'!K18</f>
        <v>0</v>
      </c>
      <c r="AS18" s="297"/>
      <c r="AT18" s="298"/>
    </row>
    <row r="19" spans="1:46" ht="24.95" customHeight="1" thickTop="1" thickBot="1" x14ac:dyDescent="0.25">
      <c r="A19" s="36">
        <v>7</v>
      </c>
      <c r="B19" s="186"/>
      <c r="C19" s="189"/>
      <c r="D19" s="18" t="s">
        <v>97</v>
      </c>
      <c r="E19" s="9" t="s">
        <v>98</v>
      </c>
      <c r="F19" s="20">
        <v>0</v>
      </c>
      <c r="G19" s="163">
        <f t="shared" si="6"/>
        <v>0</v>
      </c>
      <c r="H19" s="164">
        <f t="shared" si="7"/>
        <v>0</v>
      </c>
      <c r="I19" s="119">
        <f>'محرم 1 خطتي 1439'!I19</f>
        <v>0</v>
      </c>
      <c r="J19" s="119">
        <f>'محرم 1 خطتي 1439'!J19</f>
        <v>0</v>
      </c>
      <c r="K19" s="119">
        <f t="shared" si="8"/>
        <v>0</v>
      </c>
      <c r="L19" s="120">
        <f>'صفر 2 خطتي 1439'!I19</f>
        <v>0</v>
      </c>
      <c r="M19" s="120">
        <f>'صفر 2 خطتي 1439'!J19</f>
        <v>0</v>
      </c>
      <c r="N19" s="134">
        <f>'صفر 2 خطتي 1439'!K19</f>
        <v>0</v>
      </c>
      <c r="O19" s="121">
        <f>'ربيع اول 3 خطتي 1439 '!I19</f>
        <v>0</v>
      </c>
      <c r="P19" s="121">
        <f>'ربيع اول 3 خطتي 1439 '!J19</f>
        <v>0</v>
      </c>
      <c r="Q19" s="121">
        <f>'ربيع اول 3 خطتي 1439 '!K19</f>
        <v>0</v>
      </c>
      <c r="R19" s="122">
        <f>'ربيع ثاني 4 خطتي 1439 '!I19</f>
        <v>0</v>
      </c>
      <c r="S19" s="122">
        <f>'ربيع ثاني 4 خطتي 1439 '!J19</f>
        <v>0</v>
      </c>
      <c r="T19" s="122">
        <f>'ربيع ثاني 4 خطتي 1439 '!K19</f>
        <v>0</v>
      </c>
      <c r="U19" s="123">
        <f>'جماد أول 5 خطتي 1439'!I19</f>
        <v>0</v>
      </c>
      <c r="V19" s="123">
        <f>'جماد أول 5 خطتي 1439'!J19</f>
        <v>0</v>
      </c>
      <c r="W19" s="123">
        <f>'جماد أول 5 خطتي 1439'!K19</f>
        <v>0</v>
      </c>
      <c r="X19" s="124">
        <f>'جماد ثاني 6 خطتي 1439'!I19</f>
        <v>0</v>
      </c>
      <c r="Y19" s="124">
        <f>'جماد ثاني 6 خطتي 1439'!J19</f>
        <v>0</v>
      </c>
      <c r="Z19" s="124">
        <f>'جماد ثاني 6 خطتي 1439'!K19</f>
        <v>0</v>
      </c>
      <c r="AA19" s="125">
        <f>'رجب 7 خطتي 1439'!I19</f>
        <v>0</v>
      </c>
      <c r="AB19" s="125">
        <f>'رجب 7 خطتي 1439'!J19</f>
        <v>0</v>
      </c>
      <c r="AC19" s="125">
        <f>'رجب 7 خطتي 1439'!K19</f>
        <v>0</v>
      </c>
      <c r="AD19" s="126">
        <f>'شعبان 8 خطتي لعام 1439 '!I19</f>
        <v>0</v>
      </c>
      <c r="AE19" s="126">
        <f>'شعبان 8 خطتي لعام 1439 '!J19</f>
        <v>0</v>
      </c>
      <c r="AF19" s="126">
        <f>'شعبان 8 خطتي لعام 1439 '!K19</f>
        <v>0</v>
      </c>
      <c r="AG19" s="127">
        <f>'رمضان 9 خطتي لعام 1439'!I19</f>
        <v>0</v>
      </c>
      <c r="AH19" s="127">
        <f>'رمضان 9 خطتي لعام 1439'!J19</f>
        <v>0</v>
      </c>
      <c r="AI19" s="127">
        <f>'رمضان 9 خطتي لعام 1439'!K19</f>
        <v>0</v>
      </c>
      <c r="AJ19" s="128">
        <f>'شوال 10 خطتي لعام 1439'!I19</f>
        <v>0</v>
      </c>
      <c r="AK19" s="128">
        <f>'شوال 10 خطتي لعام 1439'!J19</f>
        <v>0</v>
      </c>
      <c r="AL19" s="128">
        <f>'شوال 10 خطتي لعام 1439'!K19</f>
        <v>0</v>
      </c>
      <c r="AM19" s="129">
        <f>'ذي القعدة 11 خطتي لعام 1439'!I19</f>
        <v>0</v>
      </c>
      <c r="AN19" s="129">
        <f>'ذي القعدة 11 خطتي لعام 1439'!J19</f>
        <v>0</v>
      </c>
      <c r="AO19" s="129">
        <f>'ذي القعدة 11 خطتي لعام 1439'!K19</f>
        <v>0</v>
      </c>
      <c r="AP19" s="130">
        <f>'ذي الحجة 12 خطتي لعام 1439'!I19</f>
        <v>0</v>
      </c>
      <c r="AQ19" s="130">
        <f>'ذي الحجة 12 خطتي لعام 1439'!J19</f>
        <v>0</v>
      </c>
      <c r="AR19" s="130">
        <f>'ذي الحجة 12 خطتي لعام 1439'!K19</f>
        <v>0</v>
      </c>
      <c r="AS19" s="297"/>
      <c r="AT19" s="298"/>
    </row>
    <row r="20" spans="1:46" ht="24.95" customHeight="1" thickTop="1" thickBot="1" x14ac:dyDescent="0.25">
      <c r="A20" s="36">
        <v>8</v>
      </c>
      <c r="B20" s="186"/>
      <c r="C20" s="189"/>
      <c r="D20" s="18" t="s">
        <v>147</v>
      </c>
      <c r="E20" s="9" t="s">
        <v>106</v>
      </c>
      <c r="F20" s="20">
        <v>0</v>
      </c>
      <c r="G20" s="163">
        <f t="shared" si="6"/>
        <v>0</v>
      </c>
      <c r="H20" s="164">
        <f t="shared" si="7"/>
        <v>0</v>
      </c>
      <c r="I20" s="119">
        <f>'محرم 1 خطتي 1439'!I20</f>
        <v>0</v>
      </c>
      <c r="J20" s="119">
        <f>'محرم 1 خطتي 1439'!J20</f>
        <v>0</v>
      </c>
      <c r="K20" s="119">
        <f t="shared" si="8"/>
        <v>0</v>
      </c>
      <c r="L20" s="120">
        <f>'صفر 2 خطتي 1439'!I20</f>
        <v>0</v>
      </c>
      <c r="M20" s="120">
        <f>'صفر 2 خطتي 1439'!J20</f>
        <v>0</v>
      </c>
      <c r="N20" s="134">
        <f>'صفر 2 خطتي 1439'!K20</f>
        <v>0</v>
      </c>
      <c r="O20" s="121">
        <f>'ربيع اول 3 خطتي 1439 '!I20</f>
        <v>0</v>
      </c>
      <c r="P20" s="121">
        <f>'ربيع اول 3 خطتي 1439 '!J20</f>
        <v>0</v>
      </c>
      <c r="Q20" s="121">
        <f>'ربيع اول 3 خطتي 1439 '!K20</f>
        <v>0</v>
      </c>
      <c r="R20" s="122">
        <f>'ربيع ثاني 4 خطتي 1439 '!I20</f>
        <v>0</v>
      </c>
      <c r="S20" s="122">
        <f>'ربيع ثاني 4 خطتي 1439 '!J20</f>
        <v>0</v>
      </c>
      <c r="T20" s="122">
        <f>'ربيع ثاني 4 خطتي 1439 '!K20</f>
        <v>0</v>
      </c>
      <c r="U20" s="123">
        <f>'جماد أول 5 خطتي 1439'!I20</f>
        <v>0</v>
      </c>
      <c r="V20" s="123">
        <f>'جماد أول 5 خطتي 1439'!J20</f>
        <v>0</v>
      </c>
      <c r="W20" s="123">
        <f>'جماد أول 5 خطتي 1439'!K20</f>
        <v>0</v>
      </c>
      <c r="X20" s="124">
        <f>'جماد ثاني 6 خطتي 1439'!I20</f>
        <v>0</v>
      </c>
      <c r="Y20" s="124">
        <f>'جماد ثاني 6 خطتي 1439'!J20</f>
        <v>0</v>
      </c>
      <c r="Z20" s="124">
        <f>'جماد ثاني 6 خطتي 1439'!K20</f>
        <v>0</v>
      </c>
      <c r="AA20" s="125">
        <f>'رجب 7 خطتي 1439'!I20</f>
        <v>0</v>
      </c>
      <c r="AB20" s="125">
        <f>'رجب 7 خطتي 1439'!J20</f>
        <v>0</v>
      </c>
      <c r="AC20" s="125">
        <f>'رجب 7 خطتي 1439'!K20</f>
        <v>0</v>
      </c>
      <c r="AD20" s="126">
        <f>'شعبان 8 خطتي لعام 1439 '!I20</f>
        <v>0</v>
      </c>
      <c r="AE20" s="126">
        <f>'شعبان 8 خطتي لعام 1439 '!J20</f>
        <v>0</v>
      </c>
      <c r="AF20" s="126">
        <f>'شعبان 8 خطتي لعام 1439 '!K20</f>
        <v>0</v>
      </c>
      <c r="AG20" s="127">
        <f>'رمضان 9 خطتي لعام 1439'!I20</f>
        <v>0</v>
      </c>
      <c r="AH20" s="127">
        <f>'رمضان 9 خطتي لعام 1439'!J20</f>
        <v>0</v>
      </c>
      <c r="AI20" s="127">
        <f>'رمضان 9 خطتي لعام 1439'!K20</f>
        <v>0</v>
      </c>
      <c r="AJ20" s="128">
        <f>'شوال 10 خطتي لعام 1439'!I20</f>
        <v>0</v>
      </c>
      <c r="AK20" s="128">
        <f>'شوال 10 خطتي لعام 1439'!J20</f>
        <v>0</v>
      </c>
      <c r="AL20" s="128">
        <f>'شوال 10 خطتي لعام 1439'!K20</f>
        <v>0</v>
      </c>
      <c r="AM20" s="129">
        <f>'ذي القعدة 11 خطتي لعام 1439'!I20</f>
        <v>0</v>
      </c>
      <c r="AN20" s="129">
        <f>'ذي القعدة 11 خطتي لعام 1439'!J20</f>
        <v>0</v>
      </c>
      <c r="AO20" s="129">
        <f>'ذي القعدة 11 خطتي لعام 1439'!K20</f>
        <v>0</v>
      </c>
      <c r="AP20" s="130">
        <f>'ذي الحجة 12 خطتي لعام 1439'!I20</f>
        <v>0</v>
      </c>
      <c r="AQ20" s="130">
        <f>'ذي الحجة 12 خطتي لعام 1439'!J20</f>
        <v>0</v>
      </c>
      <c r="AR20" s="130">
        <f>'ذي الحجة 12 خطتي لعام 1439'!K20</f>
        <v>0</v>
      </c>
      <c r="AS20" s="297"/>
      <c r="AT20" s="298"/>
    </row>
    <row r="21" spans="1:46" ht="24.95" customHeight="1" thickTop="1" thickBot="1" x14ac:dyDescent="0.25">
      <c r="A21" s="36">
        <v>9</v>
      </c>
      <c r="B21" s="186"/>
      <c r="C21" s="189"/>
      <c r="D21" s="169" t="s">
        <v>113</v>
      </c>
      <c r="E21" s="9"/>
      <c r="F21" s="20">
        <v>0</v>
      </c>
      <c r="G21" s="163">
        <f t="shared" si="6"/>
        <v>0</v>
      </c>
      <c r="H21" s="164">
        <f t="shared" si="7"/>
        <v>0</v>
      </c>
      <c r="I21" s="119">
        <f>'محرم 1 خطتي 1439'!I21</f>
        <v>0</v>
      </c>
      <c r="J21" s="119">
        <f>'محرم 1 خطتي 1439'!J21</f>
        <v>0</v>
      </c>
      <c r="K21" s="119">
        <f t="shared" si="8"/>
        <v>0</v>
      </c>
      <c r="L21" s="120">
        <f>'صفر 2 خطتي 1439'!I21</f>
        <v>0</v>
      </c>
      <c r="M21" s="120">
        <f>'صفر 2 خطتي 1439'!J21</f>
        <v>0</v>
      </c>
      <c r="N21" s="134">
        <f>'صفر 2 خطتي 1439'!K21</f>
        <v>0</v>
      </c>
      <c r="O21" s="121">
        <f>'ربيع اول 3 خطتي 1439 '!I21</f>
        <v>0</v>
      </c>
      <c r="P21" s="121">
        <f>'ربيع اول 3 خطتي 1439 '!J21</f>
        <v>0</v>
      </c>
      <c r="Q21" s="121">
        <f>'ربيع اول 3 خطتي 1439 '!K21</f>
        <v>0</v>
      </c>
      <c r="R21" s="122">
        <f>'ربيع ثاني 4 خطتي 1439 '!I21</f>
        <v>0</v>
      </c>
      <c r="S21" s="122">
        <f>'ربيع ثاني 4 خطتي 1439 '!J21</f>
        <v>0</v>
      </c>
      <c r="T21" s="122">
        <f>'ربيع ثاني 4 خطتي 1439 '!K21</f>
        <v>0</v>
      </c>
      <c r="U21" s="123">
        <f>'جماد أول 5 خطتي 1439'!I21</f>
        <v>0</v>
      </c>
      <c r="V21" s="123">
        <f>'جماد أول 5 خطتي 1439'!J21</f>
        <v>0</v>
      </c>
      <c r="W21" s="123">
        <f>'جماد أول 5 خطتي 1439'!K21</f>
        <v>0</v>
      </c>
      <c r="X21" s="124">
        <f>'جماد ثاني 6 خطتي 1439'!I21</f>
        <v>0</v>
      </c>
      <c r="Y21" s="124">
        <f>'جماد ثاني 6 خطتي 1439'!J21</f>
        <v>0</v>
      </c>
      <c r="Z21" s="124">
        <f>'جماد ثاني 6 خطتي 1439'!K21</f>
        <v>0</v>
      </c>
      <c r="AA21" s="125">
        <f>'رجب 7 خطتي 1439'!I21</f>
        <v>0</v>
      </c>
      <c r="AB21" s="125">
        <f>'رجب 7 خطتي 1439'!J21</f>
        <v>0</v>
      </c>
      <c r="AC21" s="125">
        <f>'رجب 7 خطتي 1439'!K21</f>
        <v>0</v>
      </c>
      <c r="AD21" s="126">
        <f>'شعبان 8 خطتي لعام 1439 '!I21</f>
        <v>0</v>
      </c>
      <c r="AE21" s="126">
        <f>'شعبان 8 خطتي لعام 1439 '!J21</f>
        <v>0</v>
      </c>
      <c r="AF21" s="126">
        <f>'شعبان 8 خطتي لعام 1439 '!K21</f>
        <v>0</v>
      </c>
      <c r="AG21" s="127">
        <f>'رمضان 9 خطتي لعام 1439'!I21</f>
        <v>0</v>
      </c>
      <c r="AH21" s="127">
        <f>'رمضان 9 خطتي لعام 1439'!J21</f>
        <v>0</v>
      </c>
      <c r="AI21" s="127">
        <f>'رمضان 9 خطتي لعام 1439'!K21</f>
        <v>0</v>
      </c>
      <c r="AJ21" s="128">
        <f>'شوال 10 خطتي لعام 1439'!I21</f>
        <v>0</v>
      </c>
      <c r="AK21" s="128">
        <f>'شوال 10 خطتي لعام 1439'!J21</f>
        <v>0</v>
      </c>
      <c r="AL21" s="128">
        <f>'شوال 10 خطتي لعام 1439'!K21</f>
        <v>0</v>
      </c>
      <c r="AM21" s="129">
        <f>'ذي القعدة 11 خطتي لعام 1439'!I21</f>
        <v>0</v>
      </c>
      <c r="AN21" s="129">
        <f>'ذي القعدة 11 خطتي لعام 1439'!J21</f>
        <v>0</v>
      </c>
      <c r="AO21" s="129">
        <f>'ذي القعدة 11 خطتي لعام 1439'!K21</f>
        <v>0</v>
      </c>
      <c r="AP21" s="130">
        <f>'ذي الحجة 12 خطتي لعام 1439'!I21</f>
        <v>0</v>
      </c>
      <c r="AQ21" s="130">
        <f>'ذي الحجة 12 خطتي لعام 1439'!J21</f>
        <v>0</v>
      </c>
      <c r="AR21" s="130">
        <f>'ذي الحجة 12 خطتي لعام 1439'!K21</f>
        <v>0</v>
      </c>
      <c r="AS21" s="297"/>
      <c r="AT21" s="298"/>
    </row>
    <row r="22" spans="1:46" ht="24.95" customHeight="1" thickTop="1" thickBot="1" x14ac:dyDescent="0.25">
      <c r="A22" s="36">
        <v>10</v>
      </c>
      <c r="B22" s="186"/>
      <c r="C22" s="189"/>
      <c r="D22" s="169" t="s">
        <v>99</v>
      </c>
      <c r="E22" s="9"/>
      <c r="F22" s="20">
        <v>0</v>
      </c>
      <c r="G22" s="163">
        <f t="shared" si="6"/>
        <v>0</v>
      </c>
      <c r="H22" s="164">
        <f t="shared" si="7"/>
        <v>0</v>
      </c>
      <c r="I22" s="119">
        <f>'محرم 1 خطتي 1439'!I22</f>
        <v>0</v>
      </c>
      <c r="J22" s="119">
        <f>'محرم 1 خطتي 1439'!J22</f>
        <v>0</v>
      </c>
      <c r="K22" s="119">
        <f t="shared" si="8"/>
        <v>0</v>
      </c>
      <c r="L22" s="120">
        <f>'صفر 2 خطتي 1439'!I22</f>
        <v>0</v>
      </c>
      <c r="M22" s="120">
        <f>'صفر 2 خطتي 1439'!J22</f>
        <v>0</v>
      </c>
      <c r="N22" s="134">
        <f>'صفر 2 خطتي 1439'!K22</f>
        <v>0</v>
      </c>
      <c r="O22" s="121">
        <f>'ربيع اول 3 خطتي 1439 '!I22</f>
        <v>0</v>
      </c>
      <c r="P22" s="121">
        <f>'ربيع اول 3 خطتي 1439 '!J22</f>
        <v>0</v>
      </c>
      <c r="Q22" s="121">
        <f>'ربيع اول 3 خطتي 1439 '!K22</f>
        <v>0</v>
      </c>
      <c r="R22" s="122">
        <f>'ربيع ثاني 4 خطتي 1439 '!I22</f>
        <v>0</v>
      </c>
      <c r="S22" s="122">
        <f>'ربيع ثاني 4 خطتي 1439 '!J22</f>
        <v>0</v>
      </c>
      <c r="T22" s="122">
        <f>'ربيع ثاني 4 خطتي 1439 '!K22</f>
        <v>0</v>
      </c>
      <c r="U22" s="123">
        <f>'جماد أول 5 خطتي 1439'!I22</f>
        <v>0</v>
      </c>
      <c r="V22" s="123">
        <f>'جماد أول 5 خطتي 1439'!J22</f>
        <v>0</v>
      </c>
      <c r="W22" s="123">
        <f>'جماد أول 5 خطتي 1439'!K22</f>
        <v>0</v>
      </c>
      <c r="X22" s="124">
        <f>'جماد ثاني 6 خطتي 1439'!I22</f>
        <v>0</v>
      </c>
      <c r="Y22" s="124">
        <f>'جماد ثاني 6 خطتي 1439'!J22</f>
        <v>0</v>
      </c>
      <c r="Z22" s="124">
        <f>'جماد ثاني 6 خطتي 1439'!K22</f>
        <v>0</v>
      </c>
      <c r="AA22" s="125">
        <f>'رجب 7 خطتي 1439'!I22</f>
        <v>0</v>
      </c>
      <c r="AB22" s="125">
        <f>'رجب 7 خطتي 1439'!J22</f>
        <v>0</v>
      </c>
      <c r="AC22" s="125">
        <f>'رجب 7 خطتي 1439'!K22</f>
        <v>0</v>
      </c>
      <c r="AD22" s="126">
        <f>'شعبان 8 خطتي لعام 1439 '!I22</f>
        <v>0</v>
      </c>
      <c r="AE22" s="126">
        <f>'شعبان 8 خطتي لعام 1439 '!J22</f>
        <v>0</v>
      </c>
      <c r="AF22" s="126">
        <f>'شعبان 8 خطتي لعام 1439 '!K22</f>
        <v>0</v>
      </c>
      <c r="AG22" s="127">
        <f>'رمضان 9 خطتي لعام 1439'!I22</f>
        <v>0</v>
      </c>
      <c r="AH22" s="127">
        <f>'رمضان 9 خطتي لعام 1439'!J22</f>
        <v>0</v>
      </c>
      <c r="AI22" s="127">
        <f>'رمضان 9 خطتي لعام 1439'!K22</f>
        <v>0</v>
      </c>
      <c r="AJ22" s="128">
        <f>'شوال 10 خطتي لعام 1439'!I22</f>
        <v>0</v>
      </c>
      <c r="AK22" s="128">
        <f>'شوال 10 خطتي لعام 1439'!J22</f>
        <v>0</v>
      </c>
      <c r="AL22" s="128">
        <f>'شوال 10 خطتي لعام 1439'!K22</f>
        <v>0</v>
      </c>
      <c r="AM22" s="129">
        <f>'ذي القعدة 11 خطتي لعام 1439'!I22</f>
        <v>0</v>
      </c>
      <c r="AN22" s="129">
        <f>'ذي القعدة 11 خطتي لعام 1439'!J22</f>
        <v>0</v>
      </c>
      <c r="AO22" s="129">
        <f>'ذي القعدة 11 خطتي لعام 1439'!K22</f>
        <v>0</v>
      </c>
      <c r="AP22" s="130">
        <f>'ذي الحجة 12 خطتي لعام 1439'!I22</f>
        <v>0</v>
      </c>
      <c r="AQ22" s="130">
        <f>'ذي الحجة 12 خطتي لعام 1439'!J22</f>
        <v>0</v>
      </c>
      <c r="AR22" s="130">
        <f>'ذي الحجة 12 خطتي لعام 1439'!K22</f>
        <v>0</v>
      </c>
      <c r="AS22" s="297"/>
      <c r="AT22" s="298"/>
    </row>
    <row r="23" spans="1:46" ht="24.95" customHeight="1" thickTop="1" thickBot="1" x14ac:dyDescent="0.25">
      <c r="A23" s="36">
        <v>11</v>
      </c>
      <c r="B23" s="186"/>
      <c r="C23" s="189"/>
      <c r="D23" s="169" t="s">
        <v>114</v>
      </c>
      <c r="E23" s="9"/>
      <c r="F23" s="20">
        <v>0</v>
      </c>
      <c r="G23" s="163">
        <f t="shared" si="6"/>
        <v>0</v>
      </c>
      <c r="H23" s="164">
        <f t="shared" si="7"/>
        <v>0</v>
      </c>
      <c r="I23" s="119">
        <f>'محرم 1 خطتي 1439'!I23</f>
        <v>0</v>
      </c>
      <c r="J23" s="119">
        <f>'محرم 1 خطتي 1439'!J23</f>
        <v>0</v>
      </c>
      <c r="K23" s="119">
        <f t="shared" si="8"/>
        <v>0</v>
      </c>
      <c r="L23" s="120">
        <f>'صفر 2 خطتي 1439'!I23</f>
        <v>0</v>
      </c>
      <c r="M23" s="120">
        <f>'صفر 2 خطتي 1439'!J23</f>
        <v>0</v>
      </c>
      <c r="N23" s="134">
        <f>'صفر 2 خطتي 1439'!K23</f>
        <v>0</v>
      </c>
      <c r="O23" s="121">
        <f>'ربيع اول 3 خطتي 1439 '!I23</f>
        <v>0</v>
      </c>
      <c r="P23" s="121">
        <f>'ربيع اول 3 خطتي 1439 '!J23</f>
        <v>0</v>
      </c>
      <c r="Q23" s="121">
        <f>'ربيع اول 3 خطتي 1439 '!K23</f>
        <v>0</v>
      </c>
      <c r="R23" s="122">
        <f>'ربيع ثاني 4 خطتي 1439 '!I23</f>
        <v>0</v>
      </c>
      <c r="S23" s="122">
        <f>'ربيع ثاني 4 خطتي 1439 '!J23</f>
        <v>0</v>
      </c>
      <c r="T23" s="122">
        <f>'ربيع ثاني 4 خطتي 1439 '!K23</f>
        <v>0</v>
      </c>
      <c r="U23" s="123">
        <f>'جماد أول 5 خطتي 1439'!I23</f>
        <v>0</v>
      </c>
      <c r="V23" s="123">
        <f>'جماد أول 5 خطتي 1439'!J23</f>
        <v>0</v>
      </c>
      <c r="W23" s="123">
        <f>'جماد أول 5 خطتي 1439'!K23</f>
        <v>0</v>
      </c>
      <c r="X23" s="124">
        <f>'جماد ثاني 6 خطتي 1439'!I23</f>
        <v>0</v>
      </c>
      <c r="Y23" s="124">
        <f>'جماد ثاني 6 خطتي 1439'!J23</f>
        <v>0</v>
      </c>
      <c r="Z23" s="124">
        <f>'جماد ثاني 6 خطتي 1439'!K23</f>
        <v>0</v>
      </c>
      <c r="AA23" s="125">
        <f>'رجب 7 خطتي 1439'!I23</f>
        <v>0</v>
      </c>
      <c r="AB23" s="125">
        <f>'رجب 7 خطتي 1439'!J23</f>
        <v>0</v>
      </c>
      <c r="AC23" s="125">
        <f>'رجب 7 خطتي 1439'!K23</f>
        <v>0</v>
      </c>
      <c r="AD23" s="126">
        <f>'شعبان 8 خطتي لعام 1439 '!I23</f>
        <v>0</v>
      </c>
      <c r="AE23" s="126">
        <f>'شعبان 8 خطتي لعام 1439 '!J23</f>
        <v>0</v>
      </c>
      <c r="AF23" s="126">
        <f>'شعبان 8 خطتي لعام 1439 '!K23</f>
        <v>0</v>
      </c>
      <c r="AG23" s="127">
        <f>'رمضان 9 خطتي لعام 1439'!I23</f>
        <v>0</v>
      </c>
      <c r="AH23" s="127">
        <f>'رمضان 9 خطتي لعام 1439'!J23</f>
        <v>0</v>
      </c>
      <c r="AI23" s="127">
        <f>'رمضان 9 خطتي لعام 1439'!K23</f>
        <v>0</v>
      </c>
      <c r="AJ23" s="128">
        <f>'شوال 10 خطتي لعام 1439'!I23</f>
        <v>0</v>
      </c>
      <c r="AK23" s="128">
        <f>'شوال 10 خطتي لعام 1439'!J23</f>
        <v>0</v>
      </c>
      <c r="AL23" s="128">
        <f>'شوال 10 خطتي لعام 1439'!K23</f>
        <v>0</v>
      </c>
      <c r="AM23" s="129">
        <f>'ذي القعدة 11 خطتي لعام 1439'!I23</f>
        <v>0</v>
      </c>
      <c r="AN23" s="129">
        <f>'ذي القعدة 11 خطتي لعام 1439'!J23</f>
        <v>0</v>
      </c>
      <c r="AO23" s="129">
        <f>'ذي القعدة 11 خطتي لعام 1439'!K23</f>
        <v>0</v>
      </c>
      <c r="AP23" s="130">
        <f>'ذي الحجة 12 خطتي لعام 1439'!I23</f>
        <v>0</v>
      </c>
      <c r="AQ23" s="130">
        <f>'ذي الحجة 12 خطتي لعام 1439'!J23</f>
        <v>0</v>
      </c>
      <c r="AR23" s="130">
        <f>'ذي الحجة 12 خطتي لعام 1439'!K23</f>
        <v>0</v>
      </c>
      <c r="AS23" s="297"/>
      <c r="AT23" s="298"/>
    </row>
    <row r="24" spans="1:46" ht="24.95" customHeight="1" thickTop="1" thickBot="1" x14ac:dyDescent="0.25">
      <c r="A24" s="36">
        <v>12</v>
      </c>
      <c r="B24" s="186"/>
      <c r="C24" s="189"/>
      <c r="D24" s="169" t="s">
        <v>149</v>
      </c>
      <c r="E24" s="9"/>
      <c r="F24" s="20">
        <v>0</v>
      </c>
      <c r="G24" s="163">
        <f t="shared" si="6"/>
        <v>0</v>
      </c>
      <c r="H24" s="164">
        <f t="shared" si="7"/>
        <v>0</v>
      </c>
      <c r="I24" s="119">
        <f>'محرم 1 خطتي 1439'!I24</f>
        <v>0</v>
      </c>
      <c r="J24" s="119">
        <f>'محرم 1 خطتي 1439'!J24</f>
        <v>0</v>
      </c>
      <c r="K24" s="119">
        <f t="shared" si="8"/>
        <v>0</v>
      </c>
      <c r="L24" s="120">
        <f>'صفر 2 خطتي 1439'!I24</f>
        <v>0</v>
      </c>
      <c r="M24" s="120">
        <f>'صفر 2 خطتي 1439'!J24</f>
        <v>0</v>
      </c>
      <c r="N24" s="134">
        <f>'صفر 2 خطتي 1439'!K24</f>
        <v>0</v>
      </c>
      <c r="O24" s="121">
        <f>'ربيع اول 3 خطتي 1439 '!I24</f>
        <v>0</v>
      </c>
      <c r="P24" s="121">
        <f>'ربيع اول 3 خطتي 1439 '!J24</f>
        <v>0</v>
      </c>
      <c r="Q24" s="121">
        <f>'ربيع اول 3 خطتي 1439 '!K24</f>
        <v>0</v>
      </c>
      <c r="R24" s="122">
        <f>'ربيع ثاني 4 خطتي 1439 '!I24</f>
        <v>0</v>
      </c>
      <c r="S24" s="122">
        <f>'ربيع ثاني 4 خطتي 1439 '!J24</f>
        <v>0</v>
      </c>
      <c r="T24" s="122">
        <f>'ربيع ثاني 4 خطتي 1439 '!K24</f>
        <v>0</v>
      </c>
      <c r="U24" s="123">
        <f>'جماد أول 5 خطتي 1439'!I24</f>
        <v>0</v>
      </c>
      <c r="V24" s="123">
        <f>'جماد أول 5 خطتي 1439'!J24</f>
        <v>0</v>
      </c>
      <c r="W24" s="123">
        <f>'جماد أول 5 خطتي 1439'!K24</f>
        <v>0</v>
      </c>
      <c r="X24" s="124">
        <f>'جماد ثاني 6 خطتي 1439'!I24</f>
        <v>0</v>
      </c>
      <c r="Y24" s="124">
        <f>'جماد ثاني 6 خطتي 1439'!J24</f>
        <v>0</v>
      </c>
      <c r="Z24" s="124">
        <f>'جماد ثاني 6 خطتي 1439'!K24</f>
        <v>0</v>
      </c>
      <c r="AA24" s="125">
        <f>'رجب 7 خطتي 1439'!I24</f>
        <v>0</v>
      </c>
      <c r="AB24" s="125">
        <f>'رجب 7 خطتي 1439'!J24</f>
        <v>0</v>
      </c>
      <c r="AC24" s="125">
        <f>'رجب 7 خطتي 1439'!K24</f>
        <v>0</v>
      </c>
      <c r="AD24" s="126">
        <f>'شعبان 8 خطتي لعام 1439 '!I24</f>
        <v>0</v>
      </c>
      <c r="AE24" s="126">
        <f>'شعبان 8 خطتي لعام 1439 '!J24</f>
        <v>0</v>
      </c>
      <c r="AF24" s="126">
        <f>'شعبان 8 خطتي لعام 1439 '!K24</f>
        <v>0</v>
      </c>
      <c r="AG24" s="127">
        <f>'رمضان 9 خطتي لعام 1439'!I24</f>
        <v>0</v>
      </c>
      <c r="AH24" s="127">
        <f>'رمضان 9 خطتي لعام 1439'!J24</f>
        <v>0</v>
      </c>
      <c r="AI24" s="127">
        <f>'رمضان 9 خطتي لعام 1439'!K24</f>
        <v>0</v>
      </c>
      <c r="AJ24" s="128">
        <f>'شوال 10 خطتي لعام 1439'!I24</f>
        <v>0</v>
      </c>
      <c r="AK24" s="128">
        <f>'شوال 10 خطتي لعام 1439'!J24</f>
        <v>0</v>
      </c>
      <c r="AL24" s="128">
        <f>'شوال 10 خطتي لعام 1439'!K24</f>
        <v>0</v>
      </c>
      <c r="AM24" s="129">
        <f>'ذي القعدة 11 خطتي لعام 1439'!I24</f>
        <v>0</v>
      </c>
      <c r="AN24" s="129">
        <f>'ذي القعدة 11 خطتي لعام 1439'!J24</f>
        <v>0</v>
      </c>
      <c r="AO24" s="129">
        <f>'ذي القعدة 11 خطتي لعام 1439'!K24</f>
        <v>0</v>
      </c>
      <c r="AP24" s="130">
        <f>'ذي الحجة 12 خطتي لعام 1439'!I24</f>
        <v>0</v>
      </c>
      <c r="AQ24" s="130">
        <f>'ذي الحجة 12 خطتي لعام 1439'!J24</f>
        <v>0</v>
      </c>
      <c r="AR24" s="130">
        <f>'ذي الحجة 12 خطتي لعام 1439'!K24</f>
        <v>0</v>
      </c>
      <c r="AS24" s="297"/>
      <c r="AT24" s="298"/>
    </row>
    <row r="25" spans="1:46" ht="24.95" customHeight="1" thickTop="1" thickBot="1" x14ac:dyDescent="0.25">
      <c r="A25" s="36">
        <v>13</v>
      </c>
      <c r="B25" s="186"/>
      <c r="C25" s="189"/>
      <c r="D25" s="18"/>
      <c r="E25" s="9"/>
      <c r="F25" s="20">
        <v>0</v>
      </c>
      <c r="G25" s="163">
        <f t="shared" si="6"/>
        <v>0</v>
      </c>
      <c r="H25" s="164">
        <f t="shared" si="7"/>
        <v>0</v>
      </c>
      <c r="I25" s="119">
        <f>'محرم 1 خطتي 1439'!I25</f>
        <v>0</v>
      </c>
      <c r="J25" s="119">
        <f>'محرم 1 خطتي 1439'!J25</f>
        <v>0</v>
      </c>
      <c r="K25" s="119">
        <f t="shared" si="8"/>
        <v>0</v>
      </c>
      <c r="L25" s="120">
        <f>'صفر 2 خطتي 1439'!I25</f>
        <v>0</v>
      </c>
      <c r="M25" s="120">
        <f>'صفر 2 خطتي 1439'!J25</f>
        <v>0</v>
      </c>
      <c r="N25" s="134">
        <f>'صفر 2 خطتي 1439'!K25</f>
        <v>0</v>
      </c>
      <c r="O25" s="121">
        <f>'ربيع اول 3 خطتي 1439 '!I25</f>
        <v>0</v>
      </c>
      <c r="P25" s="121">
        <f>'ربيع اول 3 خطتي 1439 '!J25</f>
        <v>0</v>
      </c>
      <c r="Q25" s="121">
        <f>'ربيع اول 3 خطتي 1439 '!K25</f>
        <v>0</v>
      </c>
      <c r="R25" s="122">
        <f>'ربيع ثاني 4 خطتي 1439 '!I25</f>
        <v>0</v>
      </c>
      <c r="S25" s="122">
        <f>'ربيع ثاني 4 خطتي 1439 '!J25</f>
        <v>0</v>
      </c>
      <c r="T25" s="122">
        <f>'ربيع ثاني 4 خطتي 1439 '!K25</f>
        <v>0</v>
      </c>
      <c r="U25" s="123">
        <f>'جماد أول 5 خطتي 1439'!I25</f>
        <v>0</v>
      </c>
      <c r="V25" s="123">
        <f>'جماد أول 5 خطتي 1439'!J25</f>
        <v>0</v>
      </c>
      <c r="W25" s="123">
        <f>'جماد أول 5 خطتي 1439'!K25</f>
        <v>0</v>
      </c>
      <c r="X25" s="124">
        <f>'جماد ثاني 6 خطتي 1439'!I25</f>
        <v>0</v>
      </c>
      <c r="Y25" s="124">
        <f>'جماد ثاني 6 خطتي 1439'!J25</f>
        <v>0</v>
      </c>
      <c r="Z25" s="124">
        <f>'جماد ثاني 6 خطتي 1439'!K25</f>
        <v>0</v>
      </c>
      <c r="AA25" s="125">
        <f>'رجب 7 خطتي 1439'!I25</f>
        <v>0</v>
      </c>
      <c r="AB25" s="125">
        <f>'رجب 7 خطتي 1439'!J25</f>
        <v>0</v>
      </c>
      <c r="AC25" s="125">
        <f>'رجب 7 خطتي 1439'!K25</f>
        <v>0</v>
      </c>
      <c r="AD25" s="126">
        <f>'شعبان 8 خطتي لعام 1439 '!I25</f>
        <v>0</v>
      </c>
      <c r="AE25" s="126">
        <f>'شعبان 8 خطتي لعام 1439 '!J25</f>
        <v>0</v>
      </c>
      <c r="AF25" s="126">
        <f>'شعبان 8 خطتي لعام 1439 '!K25</f>
        <v>0</v>
      </c>
      <c r="AG25" s="127">
        <f>'رمضان 9 خطتي لعام 1439'!I25</f>
        <v>0</v>
      </c>
      <c r="AH25" s="127">
        <f>'رمضان 9 خطتي لعام 1439'!J25</f>
        <v>0</v>
      </c>
      <c r="AI25" s="127">
        <f>'رمضان 9 خطتي لعام 1439'!K25</f>
        <v>0</v>
      </c>
      <c r="AJ25" s="128">
        <f>'شوال 10 خطتي لعام 1439'!I25</f>
        <v>0</v>
      </c>
      <c r="AK25" s="128">
        <f>'شوال 10 خطتي لعام 1439'!J25</f>
        <v>0</v>
      </c>
      <c r="AL25" s="128">
        <f>'شوال 10 خطتي لعام 1439'!K25</f>
        <v>0</v>
      </c>
      <c r="AM25" s="129">
        <f>'ذي القعدة 11 خطتي لعام 1439'!I25</f>
        <v>0</v>
      </c>
      <c r="AN25" s="129">
        <f>'ذي القعدة 11 خطتي لعام 1439'!J25</f>
        <v>0</v>
      </c>
      <c r="AO25" s="129">
        <f>'ذي القعدة 11 خطتي لعام 1439'!K25</f>
        <v>0</v>
      </c>
      <c r="AP25" s="130">
        <f>'ذي الحجة 12 خطتي لعام 1439'!I25</f>
        <v>0</v>
      </c>
      <c r="AQ25" s="130">
        <f>'ذي الحجة 12 خطتي لعام 1439'!J25</f>
        <v>0</v>
      </c>
      <c r="AR25" s="130">
        <f>'ذي الحجة 12 خطتي لعام 1439'!K25</f>
        <v>0</v>
      </c>
      <c r="AS25" s="297"/>
      <c r="AT25" s="298"/>
    </row>
    <row r="26" spans="1:46" ht="24.95" customHeight="1" thickTop="1" thickBot="1" x14ac:dyDescent="0.25">
      <c r="A26" s="36">
        <v>14</v>
      </c>
      <c r="B26" s="186"/>
      <c r="C26" s="189"/>
      <c r="D26" s="18"/>
      <c r="E26" s="9"/>
      <c r="F26" s="20">
        <v>0</v>
      </c>
      <c r="G26" s="163">
        <f t="shared" si="6"/>
        <v>0</v>
      </c>
      <c r="H26" s="164">
        <f t="shared" si="7"/>
        <v>0</v>
      </c>
      <c r="I26" s="119">
        <f>'محرم 1 خطتي 1439'!I26</f>
        <v>0</v>
      </c>
      <c r="J26" s="119">
        <f>'محرم 1 خطتي 1439'!J26</f>
        <v>0</v>
      </c>
      <c r="K26" s="119">
        <f t="shared" si="8"/>
        <v>0</v>
      </c>
      <c r="L26" s="120">
        <f>'صفر 2 خطتي 1439'!I26</f>
        <v>0</v>
      </c>
      <c r="M26" s="120">
        <f>'صفر 2 خطتي 1439'!J26</f>
        <v>0</v>
      </c>
      <c r="N26" s="134">
        <f>'صفر 2 خطتي 1439'!K26</f>
        <v>0</v>
      </c>
      <c r="O26" s="121">
        <f>'ربيع اول 3 خطتي 1439 '!I26</f>
        <v>0</v>
      </c>
      <c r="P26" s="121">
        <f>'ربيع اول 3 خطتي 1439 '!J26</f>
        <v>0</v>
      </c>
      <c r="Q26" s="121">
        <f>'ربيع اول 3 خطتي 1439 '!K26</f>
        <v>0</v>
      </c>
      <c r="R26" s="122">
        <f>'ربيع ثاني 4 خطتي 1439 '!I26</f>
        <v>0</v>
      </c>
      <c r="S26" s="122">
        <f>'ربيع ثاني 4 خطتي 1439 '!J26</f>
        <v>0</v>
      </c>
      <c r="T26" s="122">
        <f>'ربيع ثاني 4 خطتي 1439 '!K26</f>
        <v>0</v>
      </c>
      <c r="U26" s="123">
        <f>'جماد أول 5 خطتي 1439'!I26</f>
        <v>0</v>
      </c>
      <c r="V26" s="123">
        <f>'جماد أول 5 خطتي 1439'!J26</f>
        <v>0</v>
      </c>
      <c r="W26" s="123">
        <f>'جماد أول 5 خطتي 1439'!K26</f>
        <v>0</v>
      </c>
      <c r="X26" s="124">
        <f>'جماد ثاني 6 خطتي 1439'!I26</f>
        <v>0</v>
      </c>
      <c r="Y26" s="124">
        <f>'جماد ثاني 6 خطتي 1439'!J26</f>
        <v>0</v>
      </c>
      <c r="Z26" s="124">
        <f>'جماد ثاني 6 خطتي 1439'!K26</f>
        <v>0</v>
      </c>
      <c r="AA26" s="125">
        <f>'رجب 7 خطتي 1439'!I26</f>
        <v>0</v>
      </c>
      <c r="AB26" s="125">
        <f>'رجب 7 خطتي 1439'!J26</f>
        <v>0</v>
      </c>
      <c r="AC26" s="125">
        <f>'رجب 7 خطتي 1439'!K26</f>
        <v>0</v>
      </c>
      <c r="AD26" s="126">
        <f>'شعبان 8 خطتي لعام 1439 '!I26</f>
        <v>0</v>
      </c>
      <c r="AE26" s="126">
        <f>'شعبان 8 خطتي لعام 1439 '!J26</f>
        <v>0</v>
      </c>
      <c r="AF26" s="126">
        <f>'شعبان 8 خطتي لعام 1439 '!K26</f>
        <v>0</v>
      </c>
      <c r="AG26" s="127">
        <f>'رمضان 9 خطتي لعام 1439'!I26</f>
        <v>0</v>
      </c>
      <c r="AH26" s="127">
        <f>'رمضان 9 خطتي لعام 1439'!J26</f>
        <v>0</v>
      </c>
      <c r="AI26" s="127">
        <f>'رمضان 9 خطتي لعام 1439'!K26</f>
        <v>0</v>
      </c>
      <c r="AJ26" s="128">
        <f>'شوال 10 خطتي لعام 1439'!I26</f>
        <v>0</v>
      </c>
      <c r="AK26" s="128">
        <f>'شوال 10 خطتي لعام 1439'!J26</f>
        <v>0</v>
      </c>
      <c r="AL26" s="128">
        <f>'شوال 10 خطتي لعام 1439'!K26</f>
        <v>0</v>
      </c>
      <c r="AM26" s="129">
        <f>'ذي القعدة 11 خطتي لعام 1439'!I26</f>
        <v>0</v>
      </c>
      <c r="AN26" s="129">
        <f>'ذي القعدة 11 خطتي لعام 1439'!J26</f>
        <v>0</v>
      </c>
      <c r="AO26" s="129">
        <f>'ذي القعدة 11 خطتي لعام 1439'!K26</f>
        <v>0</v>
      </c>
      <c r="AP26" s="130">
        <f>'ذي الحجة 12 خطتي لعام 1439'!I26</f>
        <v>0</v>
      </c>
      <c r="AQ26" s="130">
        <f>'ذي الحجة 12 خطتي لعام 1439'!J26</f>
        <v>0</v>
      </c>
      <c r="AR26" s="130">
        <f>'ذي الحجة 12 خطتي لعام 1439'!K26</f>
        <v>0</v>
      </c>
      <c r="AS26" s="135"/>
      <c r="AT26" s="136"/>
    </row>
    <row r="27" spans="1:46" ht="24.95" customHeight="1" thickTop="1" thickBot="1" x14ac:dyDescent="0.25">
      <c r="A27" s="36">
        <v>15</v>
      </c>
      <c r="B27" s="187"/>
      <c r="C27" s="190"/>
      <c r="D27" s="18"/>
      <c r="E27" s="9"/>
      <c r="F27" s="20">
        <v>0</v>
      </c>
      <c r="G27" s="163">
        <f t="shared" si="6"/>
        <v>0</v>
      </c>
      <c r="H27" s="164">
        <f t="shared" si="7"/>
        <v>0</v>
      </c>
      <c r="I27" s="119">
        <f>'محرم 1 خطتي 1439'!I27</f>
        <v>0</v>
      </c>
      <c r="J27" s="119">
        <f>'محرم 1 خطتي 1439'!J27</f>
        <v>0</v>
      </c>
      <c r="K27" s="119">
        <f t="shared" si="8"/>
        <v>0</v>
      </c>
      <c r="L27" s="120">
        <f>'صفر 2 خطتي 1439'!I27</f>
        <v>0</v>
      </c>
      <c r="M27" s="120">
        <f>'صفر 2 خطتي 1439'!J27</f>
        <v>0</v>
      </c>
      <c r="N27" s="134">
        <f>'صفر 2 خطتي 1439'!K27</f>
        <v>0</v>
      </c>
      <c r="O27" s="121">
        <f>'ربيع اول 3 خطتي 1439 '!I27</f>
        <v>0</v>
      </c>
      <c r="P27" s="121">
        <f>'ربيع اول 3 خطتي 1439 '!J27</f>
        <v>0</v>
      </c>
      <c r="Q27" s="121">
        <f>'ربيع اول 3 خطتي 1439 '!K27</f>
        <v>0</v>
      </c>
      <c r="R27" s="122">
        <f>'ربيع ثاني 4 خطتي 1439 '!I27</f>
        <v>0</v>
      </c>
      <c r="S27" s="122">
        <f>'ربيع ثاني 4 خطتي 1439 '!J27</f>
        <v>0</v>
      </c>
      <c r="T27" s="122">
        <f>'ربيع ثاني 4 خطتي 1439 '!K27</f>
        <v>0</v>
      </c>
      <c r="U27" s="123">
        <f>'جماد أول 5 خطتي 1439'!I27</f>
        <v>0</v>
      </c>
      <c r="V27" s="123">
        <f>'جماد أول 5 خطتي 1439'!J27</f>
        <v>0</v>
      </c>
      <c r="W27" s="123">
        <f>'جماد أول 5 خطتي 1439'!K27</f>
        <v>0</v>
      </c>
      <c r="X27" s="124">
        <f>'جماد ثاني 6 خطتي 1439'!I27</f>
        <v>0</v>
      </c>
      <c r="Y27" s="124">
        <f>'جماد ثاني 6 خطتي 1439'!J27</f>
        <v>0</v>
      </c>
      <c r="Z27" s="124">
        <f>'جماد ثاني 6 خطتي 1439'!K27</f>
        <v>0</v>
      </c>
      <c r="AA27" s="125">
        <f>'رجب 7 خطتي 1439'!I27</f>
        <v>0</v>
      </c>
      <c r="AB27" s="125">
        <f>'رجب 7 خطتي 1439'!J27</f>
        <v>0</v>
      </c>
      <c r="AC27" s="125">
        <f>'رجب 7 خطتي 1439'!K27</f>
        <v>0</v>
      </c>
      <c r="AD27" s="126">
        <f>'شعبان 8 خطتي لعام 1439 '!I27</f>
        <v>0</v>
      </c>
      <c r="AE27" s="126">
        <f>'شعبان 8 خطتي لعام 1439 '!J27</f>
        <v>0</v>
      </c>
      <c r="AF27" s="126">
        <f>'شعبان 8 خطتي لعام 1439 '!K27</f>
        <v>0</v>
      </c>
      <c r="AG27" s="127">
        <f>'رمضان 9 خطتي لعام 1439'!I27</f>
        <v>0</v>
      </c>
      <c r="AH27" s="127">
        <f>'رمضان 9 خطتي لعام 1439'!J27</f>
        <v>0</v>
      </c>
      <c r="AI27" s="127">
        <f>'رمضان 9 خطتي لعام 1439'!K27</f>
        <v>0</v>
      </c>
      <c r="AJ27" s="128">
        <f>'شوال 10 خطتي لعام 1439'!I27</f>
        <v>0</v>
      </c>
      <c r="AK27" s="128">
        <f>'شوال 10 خطتي لعام 1439'!J27</f>
        <v>0</v>
      </c>
      <c r="AL27" s="128">
        <f>'شوال 10 خطتي لعام 1439'!K27</f>
        <v>0</v>
      </c>
      <c r="AM27" s="129">
        <f>'ذي القعدة 11 خطتي لعام 1439'!I27</f>
        <v>0</v>
      </c>
      <c r="AN27" s="129">
        <f>'ذي القعدة 11 خطتي لعام 1439'!J27</f>
        <v>0</v>
      </c>
      <c r="AO27" s="129">
        <f>'ذي القعدة 11 خطتي لعام 1439'!K27</f>
        <v>0</v>
      </c>
      <c r="AP27" s="130">
        <f>'ذي الحجة 12 خطتي لعام 1439'!I27</f>
        <v>0</v>
      </c>
      <c r="AQ27" s="130">
        <f>'ذي الحجة 12 خطتي لعام 1439'!J27</f>
        <v>0</v>
      </c>
      <c r="AR27" s="130">
        <f>'ذي الحجة 12 خطتي لعام 1439'!K27</f>
        <v>0</v>
      </c>
      <c r="AS27" s="135"/>
      <c r="AT27" s="136"/>
    </row>
    <row r="28" spans="1:46" ht="24.75" customHeight="1" thickTop="1" thickBot="1" x14ac:dyDescent="0.25">
      <c r="A28" s="36">
        <v>16</v>
      </c>
      <c r="B28" s="182" t="s">
        <v>2</v>
      </c>
      <c r="C28" s="191" t="s">
        <v>115</v>
      </c>
      <c r="D28" s="21" t="s">
        <v>116</v>
      </c>
      <c r="E28" s="10" t="s">
        <v>108</v>
      </c>
      <c r="F28" s="20">
        <v>0</v>
      </c>
      <c r="G28" s="163">
        <f t="shared" si="6"/>
        <v>0</v>
      </c>
      <c r="H28" s="164">
        <f t="shared" si="7"/>
        <v>0</v>
      </c>
      <c r="I28" s="119">
        <f>'محرم 1 خطتي 1439'!I28</f>
        <v>0</v>
      </c>
      <c r="J28" s="119">
        <f>'محرم 1 خطتي 1439'!J28</f>
        <v>0</v>
      </c>
      <c r="K28" s="119">
        <f t="shared" si="8"/>
        <v>0</v>
      </c>
      <c r="L28" s="120">
        <f>'صفر 2 خطتي 1439'!I28</f>
        <v>0</v>
      </c>
      <c r="M28" s="120">
        <f>'صفر 2 خطتي 1439'!J28</f>
        <v>0</v>
      </c>
      <c r="N28" s="134">
        <f>'صفر 2 خطتي 1439'!K28</f>
        <v>0</v>
      </c>
      <c r="O28" s="121">
        <f>'ربيع اول 3 خطتي 1439 '!I28</f>
        <v>0</v>
      </c>
      <c r="P28" s="121">
        <f>'ربيع اول 3 خطتي 1439 '!J28</f>
        <v>0</v>
      </c>
      <c r="Q28" s="121">
        <f>'ربيع اول 3 خطتي 1439 '!K28</f>
        <v>0</v>
      </c>
      <c r="R28" s="122">
        <f>'ربيع ثاني 4 خطتي 1439 '!I28</f>
        <v>0</v>
      </c>
      <c r="S28" s="122">
        <f>'ربيع ثاني 4 خطتي 1439 '!J28</f>
        <v>0</v>
      </c>
      <c r="T28" s="122">
        <f>'ربيع ثاني 4 خطتي 1439 '!K28</f>
        <v>0</v>
      </c>
      <c r="U28" s="123">
        <f>'جماد أول 5 خطتي 1439'!I28</f>
        <v>0</v>
      </c>
      <c r="V28" s="123">
        <f>'جماد أول 5 خطتي 1439'!J28</f>
        <v>0</v>
      </c>
      <c r="W28" s="123">
        <f>'جماد أول 5 خطتي 1439'!K28</f>
        <v>0</v>
      </c>
      <c r="X28" s="124">
        <f>'جماد ثاني 6 خطتي 1439'!I28</f>
        <v>0</v>
      </c>
      <c r="Y28" s="124">
        <f>'جماد ثاني 6 خطتي 1439'!J28</f>
        <v>0</v>
      </c>
      <c r="Z28" s="124">
        <f>'جماد ثاني 6 خطتي 1439'!K28</f>
        <v>0</v>
      </c>
      <c r="AA28" s="125">
        <f>'رجب 7 خطتي 1439'!I28</f>
        <v>0</v>
      </c>
      <c r="AB28" s="125">
        <f>'رجب 7 خطتي 1439'!J28</f>
        <v>0</v>
      </c>
      <c r="AC28" s="125">
        <f>'رجب 7 خطتي 1439'!K28</f>
        <v>0</v>
      </c>
      <c r="AD28" s="126">
        <f>'شعبان 8 خطتي لعام 1439 '!I28</f>
        <v>0</v>
      </c>
      <c r="AE28" s="126">
        <f>'شعبان 8 خطتي لعام 1439 '!J28</f>
        <v>0</v>
      </c>
      <c r="AF28" s="126">
        <f>'شعبان 8 خطتي لعام 1439 '!K28</f>
        <v>0</v>
      </c>
      <c r="AG28" s="127">
        <f>'رمضان 9 خطتي لعام 1439'!I28</f>
        <v>0</v>
      </c>
      <c r="AH28" s="127">
        <f>'رمضان 9 خطتي لعام 1439'!J28</f>
        <v>0</v>
      </c>
      <c r="AI28" s="127">
        <f>'رمضان 9 خطتي لعام 1439'!K28</f>
        <v>0</v>
      </c>
      <c r="AJ28" s="128">
        <f>'شوال 10 خطتي لعام 1439'!I28</f>
        <v>0</v>
      </c>
      <c r="AK28" s="128">
        <f>'شوال 10 خطتي لعام 1439'!J28</f>
        <v>0</v>
      </c>
      <c r="AL28" s="128">
        <f>'شوال 10 خطتي لعام 1439'!K28</f>
        <v>0</v>
      </c>
      <c r="AM28" s="129">
        <f>'ذي القعدة 11 خطتي لعام 1439'!I28</f>
        <v>0</v>
      </c>
      <c r="AN28" s="129">
        <f>'ذي القعدة 11 خطتي لعام 1439'!J28</f>
        <v>0</v>
      </c>
      <c r="AO28" s="129">
        <f>'ذي القعدة 11 خطتي لعام 1439'!K28</f>
        <v>0</v>
      </c>
      <c r="AP28" s="130">
        <f>'ذي الحجة 12 خطتي لعام 1439'!I28</f>
        <v>0</v>
      </c>
      <c r="AQ28" s="130">
        <f>'ذي الحجة 12 خطتي لعام 1439'!J28</f>
        <v>0</v>
      </c>
      <c r="AR28" s="130">
        <f>'ذي الحجة 12 خطتي لعام 1439'!K28</f>
        <v>0</v>
      </c>
      <c r="AS28" s="137" t="e">
        <f>SUM(G28:G37)*100/SUM(F28:F37)</f>
        <v>#DIV/0!</v>
      </c>
      <c r="AT28" s="138" t="s">
        <v>46</v>
      </c>
    </row>
    <row r="29" spans="1:46" ht="24.95" customHeight="1" thickTop="1" thickBot="1" x14ac:dyDescent="0.25">
      <c r="A29" s="36">
        <v>17</v>
      </c>
      <c r="B29" s="183"/>
      <c r="C29" s="192"/>
      <c r="D29" s="21" t="s">
        <v>117</v>
      </c>
      <c r="E29" s="10" t="s">
        <v>119</v>
      </c>
      <c r="F29" s="20">
        <v>0</v>
      </c>
      <c r="G29" s="163">
        <f t="shared" si="6"/>
        <v>0</v>
      </c>
      <c r="H29" s="164">
        <f t="shared" si="7"/>
        <v>0</v>
      </c>
      <c r="I29" s="119">
        <f>'محرم 1 خطتي 1439'!I29</f>
        <v>0</v>
      </c>
      <c r="J29" s="119">
        <f>'محرم 1 خطتي 1439'!J29</f>
        <v>0</v>
      </c>
      <c r="K29" s="119">
        <f t="shared" si="8"/>
        <v>0</v>
      </c>
      <c r="L29" s="120">
        <f>'صفر 2 خطتي 1439'!I29</f>
        <v>0</v>
      </c>
      <c r="M29" s="120">
        <f>'صفر 2 خطتي 1439'!J29</f>
        <v>0</v>
      </c>
      <c r="N29" s="134">
        <f>'صفر 2 خطتي 1439'!K29</f>
        <v>0</v>
      </c>
      <c r="O29" s="121">
        <f>'ربيع اول 3 خطتي 1439 '!I29</f>
        <v>0</v>
      </c>
      <c r="P29" s="121">
        <f>'ربيع اول 3 خطتي 1439 '!J29</f>
        <v>0</v>
      </c>
      <c r="Q29" s="121">
        <f>'ربيع اول 3 خطتي 1439 '!K29</f>
        <v>0</v>
      </c>
      <c r="R29" s="122">
        <f>'ربيع ثاني 4 خطتي 1439 '!I29</f>
        <v>0</v>
      </c>
      <c r="S29" s="122">
        <f>'ربيع ثاني 4 خطتي 1439 '!J29</f>
        <v>0</v>
      </c>
      <c r="T29" s="122">
        <f>'ربيع ثاني 4 خطتي 1439 '!K29</f>
        <v>0</v>
      </c>
      <c r="U29" s="123">
        <f>'جماد أول 5 خطتي 1439'!I29</f>
        <v>0</v>
      </c>
      <c r="V29" s="123">
        <f>'جماد أول 5 خطتي 1439'!J29</f>
        <v>0</v>
      </c>
      <c r="W29" s="123">
        <f>'جماد أول 5 خطتي 1439'!K29</f>
        <v>0</v>
      </c>
      <c r="X29" s="124">
        <f>'جماد ثاني 6 خطتي 1439'!I29</f>
        <v>0</v>
      </c>
      <c r="Y29" s="124">
        <f>'جماد ثاني 6 خطتي 1439'!J29</f>
        <v>0</v>
      </c>
      <c r="Z29" s="124">
        <f>'جماد ثاني 6 خطتي 1439'!K29</f>
        <v>0</v>
      </c>
      <c r="AA29" s="125">
        <f>'رجب 7 خطتي 1439'!I29</f>
        <v>0</v>
      </c>
      <c r="AB29" s="125">
        <f>'رجب 7 خطتي 1439'!J29</f>
        <v>0</v>
      </c>
      <c r="AC29" s="125">
        <f>'رجب 7 خطتي 1439'!K29</f>
        <v>0</v>
      </c>
      <c r="AD29" s="126">
        <f>'شعبان 8 خطتي لعام 1439 '!I29</f>
        <v>0</v>
      </c>
      <c r="AE29" s="126">
        <f>'شعبان 8 خطتي لعام 1439 '!J29</f>
        <v>0</v>
      </c>
      <c r="AF29" s="126">
        <f>'شعبان 8 خطتي لعام 1439 '!K29</f>
        <v>0</v>
      </c>
      <c r="AG29" s="127">
        <f>'رمضان 9 خطتي لعام 1439'!I29</f>
        <v>0</v>
      </c>
      <c r="AH29" s="127">
        <f>'رمضان 9 خطتي لعام 1439'!J29</f>
        <v>0</v>
      </c>
      <c r="AI29" s="127">
        <f>'رمضان 9 خطتي لعام 1439'!K29</f>
        <v>0</v>
      </c>
      <c r="AJ29" s="128">
        <f>'شوال 10 خطتي لعام 1439'!I29</f>
        <v>0</v>
      </c>
      <c r="AK29" s="128">
        <f>'شوال 10 خطتي لعام 1439'!J29</f>
        <v>0</v>
      </c>
      <c r="AL29" s="128">
        <f>'شوال 10 خطتي لعام 1439'!K29</f>
        <v>0</v>
      </c>
      <c r="AM29" s="129">
        <f>'ذي القعدة 11 خطتي لعام 1439'!I29</f>
        <v>0</v>
      </c>
      <c r="AN29" s="129">
        <f>'ذي القعدة 11 خطتي لعام 1439'!J29</f>
        <v>0</v>
      </c>
      <c r="AO29" s="129">
        <f>'ذي القعدة 11 خطتي لعام 1439'!K29</f>
        <v>0</v>
      </c>
      <c r="AP29" s="130">
        <f>'ذي الحجة 12 خطتي لعام 1439'!I29</f>
        <v>0</v>
      </c>
      <c r="AQ29" s="130">
        <f>'ذي الحجة 12 خطتي لعام 1439'!J29</f>
        <v>0</v>
      </c>
      <c r="AR29" s="130">
        <f>'ذي الحجة 12 خطتي لعام 1439'!K29</f>
        <v>0</v>
      </c>
      <c r="AS29" s="299" t="str">
        <f>B28</f>
        <v>الجانب العلمي والتعليمي</v>
      </c>
      <c r="AT29" s="300"/>
    </row>
    <row r="30" spans="1:46" ht="24.95" customHeight="1" thickTop="1" thickBot="1" x14ac:dyDescent="0.25">
      <c r="A30" s="36">
        <v>18</v>
      </c>
      <c r="B30" s="183"/>
      <c r="C30" s="192"/>
      <c r="D30" s="21" t="s">
        <v>72</v>
      </c>
      <c r="E30" s="10" t="s">
        <v>118</v>
      </c>
      <c r="F30" s="20">
        <v>0</v>
      </c>
      <c r="G30" s="163">
        <f t="shared" si="6"/>
        <v>0</v>
      </c>
      <c r="H30" s="164">
        <f t="shared" si="7"/>
        <v>0</v>
      </c>
      <c r="I30" s="119">
        <f>'محرم 1 خطتي 1439'!I30</f>
        <v>0</v>
      </c>
      <c r="J30" s="119">
        <f>'محرم 1 خطتي 1439'!J30</f>
        <v>0</v>
      </c>
      <c r="K30" s="119">
        <f t="shared" si="8"/>
        <v>0</v>
      </c>
      <c r="L30" s="120">
        <f>'صفر 2 خطتي 1439'!I30</f>
        <v>0</v>
      </c>
      <c r="M30" s="120">
        <f>'صفر 2 خطتي 1439'!J30</f>
        <v>0</v>
      </c>
      <c r="N30" s="134">
        <f>'صفر 2 خطتي 1439'!K30</f>
        <v>0</v>
      </c>
      <c r="O30" s="121">
        <f>'ربيع اول 3 خطتي 1439 '!I30</f>
        <v>0</v>
      </c>
      <c r="P30" s="121">
        <f>'ربيع اول 3 خطتي 1439 '!J30</f>
        <v>0</v>
      </c>
      <c r="Q30" s="121">
        <f>'ربيع اول 3 خطتي 1439 '!K30</f>
        <v>0</v>
      </c>
      <c r="R30" s="122">
        <f>'ربيع ثاني 4 خطتي 1439 '!I30</f>
        <v>0</v>
      </c>
      <c r="S30" s="122">
        <f>'ربيع ثاني 4 خطتي 1439 '!J30</f>
        <v>0</v>
      </c>
      <c r="T30" s="122">
        <f>'ربيع ثاني 4 خطتي 1439 '!K30</f>
        <v>0</v>
      </c>
      <c r="U30" s="123">
        <f>'جماد أول 5 خطتي 1439'!I30</f>
        <v>0</v>
      </c>
      <c r="V30" s="123">
        <f>'جماد أول 5 خطتي 1439'!J30</f>
        <v>0</v>
      </c>
      <c r="W30" s="123">
        <f>'جماد أول 5 خطتي 1439'!K30</f>
        <v>0</v>
      </c>
      <c r="X30" s="124">
        <f>'جماد ثاني 6 خطتي 1439'!I30</f>
        <v>0</v>
      </c>
      <c r="Y30" s="124">
        <f>'جماد ثاني 6 خطتي 1439'!J30</f>
        <v>0</v>
      </c>
      <c r="Z30" s="124">
        <f>'جماد ثاني 6 خطتي 1439'!K30</f>
        <v>0</v>
      </c>
      <c r="AA30" s="125">
        <f>'رجب 7 خطتي 1439'!I30</f>
        <v>0</v>
      </c>
      <c r="AB30" s="125">
        <f>'رجب 7 خطتي 1439'!J30</f>
        <v>0</v>
      </c>
      <c r="AC30" s="125">
        <f>'رجب 7 خطتي 1439'!K30</f>
        <v>0</v>
      </c>
      <c r="AD30" s="126">
        <f>'شعبان 8 خطتي لعام 1439 '!I30</f>
        <v>0</v>
      </c>
      <c r="AE30" s="126">
        <f>'شعبان 8 خطتي لعام 1439 '!J30</f>
        <v>0</v>
      </c>
      <c r="AF30" s="126">
        <f>'شعبان 8 خطتي لعام 1439 '!K30</f>
        <v>0</v>
      </c>
      <c r="AG30" s="127">
        <f>'رمضان 9 خطتي لعام 1439'!I30</f>
        <v>0</v>
      </c>
      <c r="AH30" s="127">
        <f>'رمضان 9 خطتي لعام 1439'!J30</f>
        <v>0</v>
      </c>
      <c r="AI30" s="127">
        <f>'رمضان 9 خطتي لعام 1439'!K30</f>
        <v>0</v>
      </c>
      <c r="AJ30" s="128">
        <f>'شوال 10 خطتي لعام 1439'!I30</f>
        <v>0</v>
      </c>
      <c r="AK30" s="128">
        <f>'شوال 10 خطتي لعام 1439'!J30</f>
        <v>0</v>
      </c>
      <c r="AL30" s="128">
        <f>'شوال 10 خطتي لعام 1439'!K30</f>
        <v>0</v>
      </c>
      <c r="AM30" s="129">
        <f>'ذي القعدة 11 خطتي لعام 1439'!I30</f>
        <v>0</v>
      </c>
      <c r="AN30" s="129">
        <f>'ذي القعدة 11 خطتي لعام 1439'!J30</f>
        <v>0</v>
      </c>
      <c r="AO30" s="129">
        <f>'ذي القعدة 11 خطتي لعام 1439'!K30</f>
        <v>0</v>
      </c>
      <c r="AP30" s="130">
        <f>'ذي الحجة 12 خطتي لعام 1439'!I30</f>
        <v>0</v>
      </c>
      <c r="AQ30" s="130">
        <f>'ذي الحجة 12 خطتي لعام 1439'!J30</f>
        <v>0</v>
      </c>
      <c r="AR30" s="130">
        <f>'ذي الحجة 12 خطتي لعام 1439'!K30</f>
        <v>0</v>
      </c>
      <c r="AS30" s="299"/>
      <c r="AT30" s="300"/>
    </row>
    <row r="31" spans="1:46" ht="24.95" customHeight="1" thickTop="1" thickBot="1" x14ac:dyDescent="0.25">
      <c r="A31" s="36">
        <v>19</v>
      </c>
      <c r="B31" s="183"/>
      <c r="C31" s="192"/>
      <c r="D31" s="21" t="s">
        <v>73</v>
      </c>
      <c r="E31" s="10"/>
      <c r="F31" s="20">
        <v>0</v>
      </c>
      <c r="G31" s="163">
        <f t="shared" si="6"/>
        <v>0</v>
      </c>
      <c r="H31" s="164">
        <f t="shared" si="7"/>
        <v>0</v>
      </c>
      <c r="I31" s="119">
        <f>'محرم 1 خطتي 1439'!I31</f>
        <v>0</v>
      </c>
      <c r="J31" s="119">
        <f>'محرم 1 خطتي 1439'!J31</f>
        <v>0</v>
      </c>
      <c r="K31" s="119">
        <f t="shared" si="8"/>
        <v>0</v>
      </c>
      <c r="L31" s="120">
        <f>'صفر 2 خطتي 1439'!I31</f>
        <v>0</v>
      </c>
      <c r="M31" s="120">
        <f>'صفر 2 خطتي 1439'!J31</f>
        <v>0</v>
      </c>
      <c r="N31" s="134">
        <f>'صفر 2 خطتي 1439'!K31</f>
        <v>0</v>
      </c>
      <c r="O31" s="121">
        <f>'ربيع اول 3 خطتي 1439 '!I31</f>
        <v>0</v>
      </c>
      <c r="P31" s="121">
        <f>'ربيع اول 3 خطتي 1439 '!J31</f>
        <v>0</v>
      </c>
      <c r="Q31" s="121">
        <f>'ربيع اول 3 خطتي 1439 '!K31</f>
        <v>0</v>
      </c>
      <c r="R31" s="122">
        <f>'ربيع ثاني 4 خطتي 1439 '!I31</f>
        <v>0</v>
      </c>
      <c r="S31" s="122">
        <f>'ربيع ثاني 4 خطتي 1439 '!J31</f>
        <v>0</v>
      </c>
      <c r="T31" s="122">
        <f>'ربيع ثاني 4 خطتي 1439 '!K31</f>
        <v>0</v>
      </c>
      <c r="U31" s="123">
        <f>'جماد أول 5 خطتي 1439'!I31</f>
        <v>0</v>
      </c>
      <c r="V31" s="123">
        <f>'جماد أول 5 خطتي 1439'!J31</f>
        <v>0</v>
      </c>
      <c r="W31" s="123">
        <f>'جماد أول 5 خطتي 1439'!K31</f>
        <v>0</v>
      </c>
      <c r="X31" s="124">
        <f>'جماد ثاني 6 خطتي 1439'!I31</f>
        <v>0</v>
      </c>
      <c r="Y31" s="124">
        <f>'جماد ثاني 6 خطتي 1439'!J31</f>
        <v>0</v>
      </c>
      <c r="Z31" s="124">
        <f>'جماد ثاني 6 خطتي 1439'!K31</f>
        <v>0</v>
      </c>
      <c r="AA31" s="125">
        <f>'رجب 7 خطتي 1439'!I31</f>
        <v>0</v>
      </c>
      <c r="AB31" s="125">
        <f>'رجب 7 خطتي 1439'!J31</f>
        <v>0</v>
      </c>
      <c r="AC31" s="125">
        <f>'رجب 7 خطتي 1439'!K31</f>
        <v>0</v>
      </c>
      <c r="AD31" s="126">
        <f>'شعبان 8 خطتي لعام 1439 '!I31</f>
        <v>0</v>
      </c>
      <c r="AE31" s="126">
        <f>'شعبان 8 خطتي لعام 1439 '!J31</f>
        <v>0</v>
      </c>
      <c r="AF31" s="126">
        <f>'شعبان 8 خطتي لعام 1439 '!K31</f>
        <v>0</v>
      </c>
      <c r="AG31" s="127">
        <f>'رمضان 9 خطتي لعام 1439'!I31</f>
        <v>0</v>
      </c>
      <c r="AH31" s="127">
        <f>'رمضان 9 خطتي لعام 1439'!J31</f>
        <v>0</v>
      </c>
      <c r="AI31" s="127">
        <f>'رمضان 9 خطتي لعام 1439'!K31</f>
        <v>0</v>
      </c>
      <c r="AJ31" s="128">
        <f>'شوال 10 خطتي لعام 1439'!I31</f>
        <v>0</v>
      </c>
      <c r="AK31" s="128">
        <f>'شوال 10 خطتي لعام 1439'!J31</f>
        <v>0</v>
      </c>
      <c r="AL31" s="128">
        <f>'شوال 10 خطتي لعام 1439'!K31</f>
        <v>0</v>
      </c>
      <c r="AM31" s="129">
        <f>'ذي القعدة 11 خطتي لعام 1439'!I31</f>
        <v>0</v>
      </c>
      <c r="AN31" s="129">
        <f>'ذي القعدة 11 خطتي لعام 1439'!J31</f>
        <v>0</v>
      </c>
      <c r="AO31" s="129">
        <f>'ذي القعدة 11 خطتي لعام 1439'!K31</f>
        <v>0</v>
      </c>
      <c r="AP31" s="130">
        <f>'ذي الحجة 12 خطتي لعام 1439'!I31</f>
        <v>0</v>
      </c>
      <c r="AQ31" s="130">
        <f>'ذي الحجة 12 خطتي لعام 1439'!J31</f>
        <v>0</v>
      </c>
      <c r="AR31" s="130">
        <f>'ذي الحجة 12 خطتي لعام 1439'!K31</f>
        <v>0</v>
      </c>
      <c r="AS31" s="299"/>
      <c r="AT31" s="300"/>
    </row>
    <row r="32" spans="1:46" ht="24.95" customHeight="1" thickTop="1" thickBot="1" x14ac:dyDescent="0.25">
      <c r="A32" s="36">
        <v>20</v>
      </c>
      <c r="B32" s="183"/>
      <c r="C32" s="192"/>
      <c r="D32" s="21" t="s">
        <v>74</v>
      </c>
      <c r="E32" s="10"/>
      <c r="F32" s="20">
        <v>0</v>
      </c>
      <c r="G32" s="163">
        <f t="shared" si="6"/>
        <v>0</v>
      </c>
      <c r="H32" s="164">
        <f t="shared" si="7"/>
        <v>0</v>
      </c>
      <c r="I32" s="119">
        <f>'محرم 1 خطتي 1439'!I32</f>
        <v>0</v>
      </c>
      <c r="J32" s="119">
        <f>'محرم 1 خطتي 1439'!J32</f>
        <v>0</v>
      </c>
      <c r="K32" s="119">
        <f t="shared" si="8"/>
        <v>0</v>
      </c>
      <c r="L32" s="120">
        <f>'صفر 2 خطتي 1439'!I32</f>
        <v>0</v>
      </c>
      <c r="M32" s="120">
        <f>'صفر 2 خطتي 1439'!J32</f>
        <v>0</v>
      </c>
      <c r="N32" s="134">
        <f>'صفر 2 خطتي 1439'!K32</f>
        <v>0</v>
      </c>
      <c r="O32" s="121">
        <f>'ربيع اول 3 خطتي 1439 '!I32</f>
        <v>0</v>
      </c>
      <c r="P32" s="121">
        <f>'ربيع اول 3 خطتي 1439 '!J32</f>
        <v>0</v>
      </c>
      <c r="Q32" s="121">
        <f>'ربيع اول 3 خطتي 1439 '!K32</f>
        <v>0</v>
      </c>
      <c r="R32" s="122">
        <f>'ربيع ثاني 4 خطتي 1439 '!I32</f>
        <v>0</v>
      </c>
      <c r="S32" s="122">
        <f>'ربيع ثاني 4 خطتي 1439 '!J32</f>
        <v>0</v>
      </c>
      <c r="T32" s="122">
        <f>'ربيع ثاني 4 خطتي 1439 '!K32</f>
        <v>0</v>
      </c>
      <c r="U32" s="123">
        <f>'جماد أول 5 خطتي 1439'!I32</f>
        <v>0</v>
      </c>
      <c r="V32" s="123">
        <f>'جماد أول 5 خطتي 1439'!J32</f>
        <v>0</v>
      </c>
      <c r="W32" s="123">
        <f>'جماد أول 5 خطتي 1439'!K32</f>
        <v>0</v>
      </c>
      <c r="X32" s="124">
        <f>'جماد ثاني 6 خطتي 1439'!I32</f>
        <v>0</v>
      </c>
      <c r="Y32" s="124">
        <f>'جماد ثاني 6 خطتي 1439'!J32</f>
        <v>0</v>
      </c>
      <c r="Z32" s="124">
        <f>'جماد ثاني 6 خطتي 1439'!K32</f>
        <v>0</v>
      </c>
      <c r="AA32" s="125">
        <f>'رجب 7 خطتي 1439'!I32</f>
        <v>0</v>
      </c>
      <c r="AB32" s="125">
        <f>'رجب 7 خطتي 1439'!J32</f>
        <v>0</v>
      </c>
      <c r="AC32" s="125">
        <f>'رجب 7 خطتي 1439'!K32</f>
        <v>0</v>
      </c>
      <c r="AD32" s="126">
        <f>'شعبان 8 خطتي لعام 1439 '!I32</f>
        <v>0</v>
      </c>
      <c r="AE32" s="126">
        <f>'شعبان 8 خطتي لعام 1439 '!J32</f>
        <v>0</v>
      </c>
      <c r="AF32" s="126">
        <f>'شعبان 8 خطتي لعام 1439 '!K32</f>
        <v>0</v>
      </c>
      <c r="AG32" s="127">
        <f>'رمضان 9 خطتي لعام 1439'!I32</f>
        <v>0</v>
      </c>
      <c r="AH32" s="127">
        <f>'رمضان 9 خطتي لعام 1439'!J32</f>
        <v>0</v>
      </c>
      <c r="AI32" s="127">
        <f>'رمضان 9 خطتي لعام 1439'!K32</f>
        <v>0</v>
      </c>
      <c r="AJ32" s="128">
        <f>'شوال 10 خطتي لعام 1439'!I32</f>
        <v>0</v>
      </c>
      <c r="AK32" s="128">
        <f>'شوال 10 خطتي لعام 1439'!J32</f>
        <v>0</v>
      </c>
      <c r="AL32" s="128">
        <f>'شوال 10 خطتي لعام 1439'!K32</f>
        <v>0</v>
      </c>
      <c r="AM32" s="129">
        <f>'ذي القعدة 11 خطتي لعام 1439'!I32</f>
        <v>0</v>
      </c>
      <c r="AN32" s="129">
        <f>'ذي القعدة 11 خطتي لعام 1439'!J32</f>
        <v>0</v>
      </c>
      <c r="AO32" s="129">
        <f>'ذي القعدة 11 خطتي لعام 1439'!K32</f>
        <v>0</v>
      </c>
      <c r="AP32" s="130">
        <f>'ذي الحجة 12 خطتي لعام 1439'!I32</f>
        <v>0</v>
      </c>
      <c r="AQ32" s="130">
        <f>'ذي الحجة 12 خطتي لعام 1439'!J32</f>
        <v>0</v>
      </c>
      <c r="AR32" s="130">
        <f>'ذي الحجة 12 خطتي لعام 1439'!K32</f>
        <v>0</v>
      </c>
      <c r="AS32" s="299"/>
      <c r="AT32" s="300"/>
    </row>
    <row r="33" spans="1:46" ht="24.95" customHeight="1" thickTop="1" thickBot="1" x14ac:dyDescent="0.25">
      <c r="A33" s="36">
        <v>21</v>
      </c>
      <c r="B33" s="183"/>
      <c r="C33" s="192"/>
      <c r="D33" s="21" t="s">
        <v>77</v>
      </c>
      <c r="E33" s="10"/>
      <c r="F33" s="20">
        <v>0</v>
      </c>
      <c r="G33" s="163">
        <f t="shared" si="6"/>
        <v>0</v>
      </c>
      <c r="H33" s="164">
        <f t="shared" si="7"/>
        <v>0</v>
      </c>
      <c r="I33" s="119">
        <f>'محرم 1 خطتي 1439'!I33</f>
        <v>0</v>
      </c>
      <c r="J33" s="119">
        <f>'محرم 1 خطتي 1439'!J33</f>
        <v>0</v>
      </c>
      <c r="K33" s="119">
        <f t="shared" si="8"/>
        <v>0</v>
      </c>
      <c r="L33" s="120">
        <f>'صفر 2 خطتي 1439'!I33</f>
        <v>0</v>
      </c>
      <c r="M33" s="120">
        <f>'صفر 2 خطتي 1439'!J33</f>
        <v>0</v>
      </c>
      <c r="N33" s="134">
        <f>'صفر 2 خطتي 1439'!K33</f>
        <v>0</v>
      </c>
      <c r="O33" s="121">
        <f>'ربيع اول 3 خطتي 1439 '!I33</f>
        <v>0</v>
      </c>
      <c r="P33" s="121">
        <f>'ربيع اول 3 خطتي 1439 '!J33</f>
        <v>0</v>
      </c>
      <c r="Q33" s="121">
        <f>'ربيع اول 3 خطتي 1439 '!K33</f>
        <v>0</v>
      </c>
      <c r="R33" s="122">
        <f>'ربيع ثاني 4 خطتي 1439 '!I33</f>
        <v>0</v>
      </c>
      <c r="S33" s="122">
        <f>'ربيع ثاني 4 خطتي 1439 '!J33</f>
        <v>0</v>
      </c>
      <c r="T33" s="122">
        <f>'ربيع ثاني 4 خطتي 1439 '!K33</f>
        <v>0</v>
      </c>
      <c r="U33" s="123">
        <f>'جماد أول 5 خطتي 1439'!I33</f>
        <v>0</v>
      </c>
      <c r="V33" s="123">
        <f>'جماد أول 5 خطتي 1439'!J33</f>
        <v>0</v>
      </c>
      <c r="W33" s="123">
        <f>'جماد أول 5 خطتي 1439'!K33</f>
        <v>0</v>
      </c>
      <c r="X33" s="124">
        <f>'جماد ثاني 6 خطتي 1439'!I33</f>
        <v>0</v>
      </c>
      <c r="Y33" s="124">
        <f>'جماد ثاني 6 خطتي 1439'!J33</f>
        <v>0</v>
      </c>
      <c r="Z33" s="124">
        <f>'جماد ثاني 6 خطتي 1439'!K33</f>
        <v>0</v>
      </c>
      <c r="AA33" s="125">
        <f>'رجب 7 خطتي 1439'!I33</f>
        <v>0</v>
      </c>
      <c r="AB33" s="125">
        <f>'رجب 7 خطتي 1439'!J33</f>
        <v>0</v>
      </c>
      <c r="AC33" s="125">
        <f>'رجب 7 خطتي 1439'!K33</f>
        <v>0</v>
      </c>
      <c r="AD33" s="126">
        <f>'شعبان 8 خطتي لعام 1439 '!I33</f>
        <v>0</v>
      </c>
      <c r="AE33" s="126">
        <f>'شعبان 8 خطتي لعام 1439 '!J33</f>
        <v>0</v>
      </c>
      <c r="AF33" s="126">
        <f>'شعبان 8 خطتي لعام 1439 '!K33</f>
        <v>0</v>
      </c>
      <c r="AG33" s="127">
        <f>'رمضان 9 خطتي لعام 1439'!I33</f>
        <v>0</v>
      </c>
      <c r="AH33" s="127">
        <f>'رمضان 9 خطتي لعام 1439'!J33</f>
        <v>0</v>
      </c>
      <c r="AI33" s="127">
        <f>'رمضان 9 خطتي لعام 1439'!K33</f>
        <v>0</v>
      </c>
      <c r="AJ33" s="128">
        <f>'شوال 10 خطتي لعام 1439'!I33</f>
        <v>0</v>
      </c>
      <c r="AK33" s="128">
        <f>'شوال 10 خطتي لعام 1439'!J33</f>
        <v>0</v>
      </c>
      <c r="AL33" s="128">
        <f>'شوال 10 خطتي لعام 1439'!K33</f>
        <v>0</v>
      </c>
      <c r="AM33" s="129">
        <f>'ذي القعدة 11 خطتي لعام 1439'!I33</f>
        <v>0</v>
      </c>
      <c r="AN33" s="129">
        <f>'ذي القعدة 11 خطتي لعام 1439'!J33</f>
        <v>0</v>
      </c>
      <c r="AO33" s="129">
        <f>'ذي القعدة 11 خطتي لعام 1439'!K33</f>
        <v>0</v>
      </c>
      <c r="AP33" s="130">
        <f>'ذي الحجة 12 خطتي لعام 1439'!I33</f>
        <v>0</v>
      </c>
      <c r="AQ33" s="130">
        <f>'ذي الحجة 12 خطتي لعام 1439'!J33</f>
        <v>0</v>
      </c>
      <c r="AR33" s="130">
        <f>'ذي الحجة 12 خطتي لعام 1439'!K33</f>
        <v>0</v>
      </c>
      <c r="AS33" s="299"/>
      <c r="AT33" s="300"/>
    </row>
    <row r="34" spans="1:46" ht="24.95" customHeight="1" thickTop="1" thickBot="1" x14ac:dyDescent="0.25">
      <c r="A34" s="36">
        <v>22</v>
      </c>
      <c r="B34" s="183"/>
      <c r="C34" s="192"/>
      <c r="D34" s="21" t="s">
        <v>120</v>
      </c>
      <c r="E34" s="10" t="s">
        <v>121</v>
      </c>
      <c r="F34" s="20">
        <v>0</v>
      </c>
      <c r="G34" s="163">
        <f t="shared" si="6"/>
        <v>0</v>
      </c>
      <c r="H34" s="164">
        <f t="shared" si="7"/>
        <v>0</v>
      </c>
      <c r="I34" s="119">
        <f>'محرم 1 خطتي 1439'!I34</f>
        <v>0</v>
      </c>
      <c r="J34" s="119">
        <f>'محرم 1 خطتي 1439'!J34</f>
        <v>0</v>
      </c>
      <c r="K34" s="119">
        <f t="shared" si="8"/>
        <v>0</v>
      </c>
      <c r="L34" s="120">
        <f>'صفر 2 خطتي 1439'!I34</f>
        <v>0</v>
      </c>
      <c r="M34" s="120">
        <f>'صفر 2 خطتي 1439'!J34</f>
        <v>0</v>
      </c>
      <c r="N34" s="134">
        <f>'صفر 2 خطتي 1439'!K34</f>
        <v>0</v>
      </c>
      <c r="O34" s="121">
        <f>'ربيع اول 3 خطتي 1439 '!I34</f>
        <v>0</v>
      </c>
      <c r="P34" s="121">
        <f>'ربيع اول 3 خطتي 1439 '!J34</f>
        <v>0</v>
      </c>
      <c r="Q34" s="121">
        <f>'ربيع اول 3 خطتي 1439 '!K34</f>
        <v>0</v>
      </c>
      <c r="R34" s="122">
        <f>'ربيع ثاني 4 خطتي 1439 '!I34</f>
        <v>0</v>
      </c>
      <c r="S34" s="122">
        <f>'ربيع ثاني 4 خطتي 1439 '!J34</f>
        <v>0</v>
      </c>
      <c r="T34" s="122">
        <f>'ربيع ثاني 4 خطتي 1439 '!K34</f>
        <v>0</v>
      </c>
      <c r="U34" s="123">
        <f>'جماد أول 5 خطتي 1439'!I34</f>
        <v>0</v>
      </c>
      <c r="V34" s="123">
        <f>'جماد أول 5 خطتي 1439'!J34</f>
        <v>0</v>
      </c>
      <c r="W34" s="123">
        <f>'جماد أول 5 خطتي 1439'!K34</f>
        <v>0</v>
      </c>
      <c r="X34" s="124">
        <f>'جماد ثاني 6 خطتي 1439'!I34</f>
        <v>0</v>
      </c>
      <c r="Y34" s="124">
        <f>'جماد ثاني 6 خطتي 1439'!J34</f>
        <v>0</v>
      </c>
      <c r="Z34" s="124">
        <f>'جماد ثاني 6 خطتي 1439'!K34</f>
        <v>0</v>
      </c>
      <c r="AA34" s="125">
        <f>'رجب 7 خطتي 1439'!I34</f>
        <v>0</v>
      </c>
      <c r="AB34" s="125">
        <f>'رجب 7 خطتي 1439'!J34</f>
        <v>0</v>
      </c>
      <c r="AC34" s="125">
        <f>'رجب 7 خطتي 1439'!K34</f>
        <v>0</v>
      </c>
      <c r="AD34" s="126">
        <f>'شعبان 8 خطتي لعام 1439 '!I34</f>
        <v>0</v>
      </c>
      <c r="AE34" s="126">
        <f>'شعبان 8 خطتي لعام 1439 '!J34</f>
        <v>0</v>
      </c>
      <c r="AF34" s="126">
        <f>'شعبان 8 خطتي لعام 1439 '!K34</f>
        <v>0</v>
      </c>
      <c r="AG34" s="127">
        <f>'رمضان 9 خطتي لعام 1439'!I34</f>
        <v>0</v>
      </c>
      <c r="AH34" s="127">
        <f>'رمضان 9 خطتي لعام 1439'!J34</f>
        <v>0</v>
      </c>
      <c r="AI34" s="127">
        <f>'رمضان 9 خطتي لعام 1439'!K34</f>
        <v>0</v>
      </c>
      <c r="AJ34" s="128">
        <f>'شوال 10 خطتي لعام 1439'!I34</f>
        <v>0</v>
      </c>
      <c r="AK34" s="128">
        <f>'شوال 10 خطتي لعام 1439'!J34</f>
        <v>0</v>
      </c>
      <c r="AL34" s="128">
        <f>'شوال 10 خطتي لعام 1439'!K34</f>
        <v>0</v>
      </c>
      <c r="AM34" s="129">
        <f>'ذي القعدة 11 خطتي لعام 1439'!I34</f>
        <v>0</v>
      </c>
      <c r="AN34" s="129">
        <f>'ذي القعدة 11 خطتي لعام 1439'!J34</f>
        <v>0</v>
      </c>
      <c r="AO34" s="129">
        <f>'ذي القعدة 11 خطتي لعام 1439'!K34</f>
        <v>0</v>
      </c>
      <c r="AP34" s="130">
        <f>'ذي الحجة 12 خطتي لعام 1439'!I34</f>
        <v>0</v>
      </c>
      <c r="AQ34" s="130">
        <f>'ذي الحجة 12 خطتي لعام 1439'!J34</f>
        <v>0</v>
      </c>
      <c r="AR34" s="130">
        <f>'ذي الحجة 12 خطتي لعام 1439'!K34</f>
        <v>0</v>
      </c>
      <c r="AS34" s="299"/>
      <c r="AT34" s="300"/>
    </row>
    <row r="35" spans="1:46" ht="24.95" customHeight="1" thickTop="1" thickBot="1" x14ac:dyDescent="0.25">
      <c r="A35" s="36">
        <v>23</v>
      </c>
      <c r="B35" s="183"/>
      <c r="C35" s="192"/>
      <c r="D35" s="21" t="s">
        <v>75</v>
      </c>
      <c r="E35" s="10" t="s">
        <v>122</v>
      </c>
      <c r="F35" s="20">
        <v>0</v>
      </c>
      <c r="G35" s="163">
        <f t="shared" si="6"/>
        <v>0</v>
      </c>
      <c r="H35" s="164">
        <f t="shared" si="7"/>
        <v>0</v>
      </c>
      <c r="I35" s="119">
        <f>'محرم 1 خطتي 1439'!I35</f>
        <v>0</v>
      </c>
      <c r="J35" s="119">
        <f>'محرم 1 خطتي 1439'!J35</f>
        <v>0</v>
      </c>
      <c r="K35" s="119">
        <f t="shared" si="8"/>
        <v>0</v>
      </c>
      <c r="L35" s="120">
        <f>'صفر 2 خطتي 1439'!I35</f>
        <v>0</v>
      </c>
      <c r="M35" s="120">
        <f>'صفر 2 خطتي 1439'!J35</f>
        <v>0</v>
      </c>
      <c r="N35" s="134">
        <f>'صفر 2 خطتي 1439'!K35</f>
        <v>0</v>
      </c>
      <c r="O35" s="121">
        <f>'ربيع اول 3 خطتي 1439 '!I35</f>
        <v>0</v>
      </c>
      <c r="P35" s="121">
        <f>'ربيع اول 3 خطتي 1439 '!J35</f>
        <v>0</v>
      </c>
      <c r="Q35" s="121">
        <f>'ربيع اول 3 خطتي 1439 '!K35</f>
        <v>0</v>
      </c>
      <c r="R35" s="122">
        <f>'ربيع ثاني 4 خطتي 1439 '!I35</f>
        <v>0</v>
      </c>
      <c r="S35" s="122">
        <f>'ربيع ثاني 4 خطتي 1439 '!J35</f>
        <v>0</v>
      </c>
      <c r="T35" s="122">
        <f>'ربيع ثاني 4 خطتي 1439 '!K35</f>
        <v>0</v>
      </c>
      <c r="U35" s="123">
        <f>'جماد أول 5 خطتي 1439'!I35</f>
        <v>0</v>
      </c>
      <c r="V35" s="123">
        <f>'جماد أول 5 خطتي 1439'!J35</f>
        <v>0</v>
      </c>
      <c r="W35" s="123">
        <f>'جماد أول 5 خطتي 1439'!K35</f>
        <v>0</v>
      </c>
      <c r="X35" s="124">
        <f>'جماد ثاني 6 خطتي 1439'!I35</f>
        <v>0</v>
      </c>
      <c r="Y35" s="124">
        <f>'جماد ثاني 6 خطتي 1439'!J35</f>
        <v>0</v>
      </c>
      <c r="Z35" s="124">
        <f>'جماد ثاني 6 خطتي 1439'!K35</f>
        <v>0</v>
      </c>
      <c r="AA35" s="125">
        <f>'رجب 7 خطتي 1439'!I35</f>
        <v>0</v>
      </c>
      <c r="AB35" s="125">
        <f>'رجب 7 خطتي 1439'!J35</f>
        <v>0</v>
      </c>
      <c r="AC35" s="125">
        <f>'رجب 7 خطتي 1439'!K35</f>
        <v>0</v>
      </c>
      <c r="AD35" s="126">
        <f>'شعبان 8 خطتي لعام 1439 '!I35</f>
        <v>0</v>
      </c>
      <c r="AE35" s="126">
        <f>'شعبان 8 خطتي لعام 1439 '!J35</f>
        <v>0</v>
      </c>
      <c r="AF35" s="126">
        <f>'شعبان 8 خطتي لعام 1439 '!K35</f>
        <v>0</v>
      </c>
      <c r="AG35" s="127">
        <f>'رمضان 9 خطتي لعام 1439'!I35</f>
        <v>0</v>
      </c>
      <c r="AH35" s="127">
        <f>'رمضان 9 خطتي لعام 1439'!J35</f>
        <v>0</v>
      </c>
      <c r="AI35" s="127">
        <f>'رمضان 9 خطتي لعام 1439'!K35</f>
        <v>0</v>
      </c>
      <c r="AJ35" s="128">
        <f>'شوال 10 خطتي لعام 1439'!I35</f>
        <v>0</v>
      </c>
      <c r="AK35" s="128">
        <f>'شوال 10 خطتي لعام 1439'!J35</f>
        <v>0</v>
      </c>
      <c r="AL35" s="128">
        <f>'شوال 10 خطتي لعام 1439'!K35</f>
        <v>0</v>
      </c>
      <c r="AM35" s="129">
        <f>'ذي القعدة 11 خطتي لعام 1439'!I35</f>
        <v>0</v>
      </c>
      <c r="AN35" s="129">
        <f>'ذي القعدة 11 خطتي لعام 1439'!J35</f>
        <v>0</v>
      </c>
      <c r="AO35" s="129">
        <f>'ذي القعدة 11 خطتي لعام 1439'!K35</f>
        <v>0</v>
      </c>
      <c r="AP35" s="130">
        <f>'ذي الحجة 12 خطتي لعام 1439'!I35</f>
        <v>0</v>
      </c>
      <c r="AQ35" s="130">
        <f>'ذي الحجة 12 خطتي لعام 1439'!J35</f>
        <v>0</v>
      </c>
      <c r="AR35" s="130">
        <f>'ذي الحجة 12 خطتي لعام 1439'!K35</f>
        <v>0</v>
      </c>
      <c r="AS35" s="299"/>
      <c r="AT35" s="300"/>
    </row>
    <row r="36" spans="1:46" ht="24.95" customHeight="1" thickTop="1" thickBot="1" x14ac:dyDescent="0.25">
      <c r="A36" s="36">
        <v>24</v>
      </c>
      <c r="B36" s="183"/>
      <c r="C36" s="192"/>
      <c r="D36" s="21" t="s">
        <v>76</v>
      </c>
      <c r="E36" s="10" t="s">
        <v>123</v>
      </c>
      <c r="F36" s="20">
        <v>0</v>
      </c>
      <c r="G36" s="163">
        <f t="shared" si="6"/>
        <v>0</v>
      </c>
      <c r="H36" s="164">
        <f t="shared" si="7"/>
        <v>0</v>
      </c>
      <c r="I36" s="119">
        <f>'محرم 1 خطتي 1439'!I36</f>
        <v>0</v>
      </c>
      <c r="J36" s="119">
        <f>'محرم 1 خطتي 1439'!J36</f>
        <v>0</v>
      </c>
      <c r="K36" s="119">
        <f t="shared" si="8"/>
        <v>0</v>
      </c>
      <c r="L36" s="120">
        <f>'صفر 2 خطتي 1439'!I36</f>
        <v>0</v>
      </c>
      <c r="M36" s="120">
        <f>'صفر 2 خطتي 1439'!J36</f>
        <v>0</v>
      </c>
      <c r="N36" s="134">
        <f>'صفر 2 خطتي 1439'!K36</f>
        <v>0</v>
      </c>
      <c r="O36" s="121">
        <f>'ربيع اول 3 خطتي 1439 '!I36</f>
        <v>0</v>
      </c>
      <c r="P36" s="121">
        <f>'ربيع اول 3 خطتي 1439 '!J36</f>
        <v>0</v>
      </c>
      <c r="Q36" s="121">
        <f>'ربيع اول 3 خطتي 1439 '!K36</f>
        <v>0</v>
      </c>
      <c r="R36" s="122">
        <f>'ربيع ثاني 4 خطتي 1439 '!I36</f>
        <v>0</v>
      </c>
      <c r="S36" s="122">
        <f>'ربيع ثاني 4 خطتي 1439 '!J36</f>
        <v>0</v>
      </c>
      <c r="T36" s="122">
        <f>'ربيع ثاني 4 خطتي 1439 '!K36</f>
        <v>0</v>
      </c>
      <c r="U36" s="123">
        <f>'جماد أول 5 خطتي 1439'!I36</f>
        <v>0</v>
      </c>
      <c r="V36" s="123">
        <f>'جماد أول 5 خطتي 1439'!J36</f>
        <v>0</v>
      </c>
      <c r="W36" s="123">
        <f>'جماد أول 5 خطتي 1439'!K36</f>
        <v>0</v>
      </c>
      <c r="X36" s="124">
        <f>'جماد ثاني 6 خطتي 1439'!I36</f>
        <v>0</v>
      </c>
      <c r="Y36" s="124">
        <f>'جماد ثاني 6 خطتي 1439'!J36</f>
        <v>0</v>
      </c>
      <c r="Z36" s="124">
        <f>'جماد ثاني 6 خطتي 1439'!K36</f>
        <v>0</v>
      </c>
      <c r="AA36" s="125">
        <f>'رجب 7 خطتي 1439'!I36</f>
        <v>0</v>
      </c>
      <c r="AB36" s="125">
        <f>'رجب 7 خطتي 1439'!J36</f>
        <v>0</v>
      </c>
      <c r="AC36" s="125">
        <f>'رجب 7 خطتي 1439'!K36</f>
        <v>0</v>
      </c>
      <c r="AD36" s="126">
        <f>'شعبان 8 خطتي لعام 1439 '!I36</f>
        <v>0</v>
      </c>
      <c r="AE36" s="126">
        <f>'شعبان 8 خطتي لعام 1439 '!J36</f>
        <v>0</v>
      </c>
      <c r="AF36" s="126">
        <f>'شعبان 8 خطتي لعام 1439 '!K36</f>
        <v>0</v>
      </c>
      <c r="AG36" s="127">
        <f>'رمضان 9 خطتي لعام 1439'!I36</f>
        <v>0</v>
      </c>
      <c r="AH36" s="127">
        <f>'رمضان 9 خطتي لعام 1439'!J36</f>
        <v>0</v>
      </c>
      <c r="AI36" s="127">
        <f>'رمضان 9 خطتي لعام 1439'!K36</f>
        <v>0</v>
      </c>
      <c r="AJ36" s="128">
        <f>'شوال 10 خطتي لعام 1439'!I36</f>
        <v>0</v>
      </c>
      <c r="AK36" s="128">
        <f>'شوال 10 خطتي لعام 1439'!J36</f>
        <v>0</v>
      </c>
      <c r="AL36" s="128">
        <f>'شوال 10 خطتي لعام 1439'!K36</f>
        <v>0</v>
      </c>
      <c r="AM36" s="129">
        <f>'ذي القعدة 11 خطتي لعام 1439'!I36</f>
        <v>0</v>
      </c>
      <c r="AN36" s="129">
        <f>'ذي القعدة 11 خطتي لعام 1439'!J36</f>
        <v>0</v>
      </c>
      <c r="AO36" s="129">
        <f>'ذي القعدة 11 خطتي لعام 1439'!K36</f>
        <v>0</v>
      </c>
      <c r="AP36" s="130">
        <f>'ذي الحجة 12 خطتي لعام 1439'!I36</f>
        <v>0</v>
      </c>
      <c r="AQ36" s="130">
        <f>'ذي الحجة 12 خطتي لعام 1439'!J36</f>
        <v>0</v>
      </c>
      <c r="AR36" s="130">
        <f>'ذي الحجة 12 خطتي لعام 1439'!K36</f>
        <v>0</v>
      </c>
      <c r="AS36" s="299"/>
      <c r="AT36" s="300"/>
    </row>
    <row r="37" spans="1:46" ht="24.95" customHeight="1" thickTop="1" thickBot="1" x14ac:dyDescent="0.25">
      <c r="A37" s="36">
        <v>25</v>
      </c>
      <c r="B37" s="184"/>
      <c r="C37" s="193"/>
      <c r="D37" s="21" t="s">
        <v>52</v>
      </c>
      <c r="E37" s="10" t="s">
        <v>124</v>
      </c>
      <c r="F37" s="20">
        <v>0</v>
      </c>
      <c r="G37" s="163">
        <f t="shared" si="6"/>
        <v>0</v>
      </c>
      <c r="H37" s="164">
        <f t="shared" si="7"/>
        <v>0</v>
      </c>
      <c r="I37" s="119">
        <f>'محرم 1 خطتي 1439'!I37</f>
        <v>0</v>
      </c>
      <c r="J37" s="119">
        <f>'محرم 1 خطتي 1439'!J37</f>
        <v>0</v>
      </c>
      <c r="K37" s="119">
        <f t="shared" si="8"/>
        <v>0</v>
      </c>
      <c r="L37" s="120">
        <f>'صفر 2 خطتي 1439'!I37</f>
        <v>0</v>
      </c>
      <c r="M37" s="120">
        <f>'صفر 2 خطتي 1439'!J37</f>
        <v>0</v>
      </c>
      <c r="N37" s="134">
        <f>'صفر 2 خطتي 1439'!K37</f>
        <v>0</v>
      </c>
      <c r="O37" s="121">
        <f>'ربيع اول 3 خطتي 1439 '!I37</f>
        <v>0</v>
      </c>
      <c r="P37" s="121">
        <f>'ربيع اول 3 خطتي 1439 '!J37</f>
        <v>0</v>
      </c>
      <c r="Q37" s="121">
        <f>'ربيع اول 3 خطتي 1439 '!K37</f>
        <v>0</v>
      </c>
      <c r="R37" s="122">
        <f>'ربيع ثاني 4 خطتي 1439 '!I37</f>
        <v>0</v>
      </c>
      <c r="S37" s="122">
        <f>'ربيع ثاني 4 خطتي 1439 '!J37</f>
        <v>0</v>
      </c>
      <c r="T37" s="122">
        <f>'ربيع ثاني 4 خطتي 1439 '!K37</f>
        <v>0</v>
      </c>
      <c r="U37" s="123">
        <f>'جماد أول 5 خطتي 1439'!I37</f>
        <v>0</v>
      </c>
      <c r="V37" s="123">
        <f>'جماد أول 5 خطتي 1439'!J37</f>
        <v>0</v>
      </c>
      <c r="W37" s="123">
        <f>'جماد أول 5 خطتي 1439'!K37</f>
        <v>0</v>
      </c>
      <c r="X37" s="124">
        <f>'جماد ثاني 6 خطتي 1439'!I37</f>
        <v>0</v>
      </c>
      <c r="Y37" s="124">
        <f>'جماد ثاني 6 خطتي 1439'!J37</f>
        <v>0</v>
      </c>
      <c r="Z37" s="124">
        <f>'جماد ثاني 6 خطتي 1439'!K37</f>
        <v>0</v>
      </c>
      <c r="AA37" s="125">
        <f>'رجب 7 خطتي 1439'!I37</f>
        <v>0</v>
      </c>
      <c r="AB37" s="125">
        <f>'رجب 7 خطتي 1439'!J37</f>
        <v>0</v>
      </c>
      <c r="AC37" s="125">
        <f>'رجب 7 خطتي 1439'!K37</f>
        <v>0</v>
      </c>
      <c r="AD37" s="126">
        <f>'شعبان 8 خطتي لعام 1439 '!I37</f>
        <v>0</v>
      </c>
      <c r="AE37" s="126">
        <f>'شعبان 8 خطتي لعام 1439 '!J37</f>
        <v>0</v>
      </c>
      <c r="AF37" s="126">
        <f>'شعبان 8 خطتي لعام 1439 '!K37</f>
        <v>0</v>
      </c>
      <c r="AG37" s="127">
        <f>'رمضان 9 خطتي لعام 1439'!I37</f>
        <v>0</v>
      </c>
      <c r="AH37" s="127">
        <f>'رمضان 9 خطتي لعام 1439'!J37</f>
        <v>0</v>
      </c>
      <c r="AI37" s="127">
        <f>'رمضان 9 خطتي لعام 1439'!K37</f>
        <v>0</v>
      </c>
      <c r="AJ37" s="128">
        <f>'شوال 10 خطتي لعام 1439'!I37</f>
        <v>0</v>
      </c>
      <c r="AK37" s="128">
        <f>'شوال 10 خطتي لعام 1439'!J37</f>
        <v>0</v>
      </c>
      <c r="AL37" s="128">
        <f>'شوال 10 خطتي لعام 1439'!K37</f>
        <v>0</v>
      </c>
      <c r="AM37" s="129">
        <f>'ذي القعدة 11 خطتي لعام 1439'!I37</f>
        <v>0</v>
      </c>
      <c r="AN37" s="129">
        <f>'ذي القعدة 11 خطتي لعام 1439'!J37</f>
        <v>0</v>
      </c>
      <c r="AO37" s="129">
        <f>'ذي القعدة 11 خطتي لعام 1439'!K37</f>
        <v>0</v>
      </c>
      <c r="AP37" s="130">
        <f>'ذي الحجة 12 خطتي لعام 1439'!I37</f>
        <v>0</v>
      </c>
      <c r="AQ37" s="130">
        <f>'ذي الحجة 12 خطتي لعام 1439'!J37</f>
        <v>0</v>
      </c>
      <c r="AR37" s="130">
        <f>'ذي الحجة 12 خطتي لعام 1439'!K37</f>
        <v>0</v>
      </c>
      <c r="AS37" s="299"/>
      <c r="AT37" s="300"/>
    </row>
    <row r="38" spans="1:46" ht="24.95" customHeight="1" thickTop="1" thickBot="1" x14ac:dyDescent="0.25">
      <c r="A38" s="36">
        <v>26</v>
      </c>
      <c r="B38" s="176" t="s">
        <v>1</v>
      </c>
      <c r="C38" s="179" t="s">
        <v>58</v>
      </c>
      <c r="D38" s="18" t="s">
        <v>51</v>
      </c>
      <c r="E38" s="9"/>
      <c r="F38" s="20">
        <v>0</v>
      </c>
      <c r="G38" s="163">
        <f t="shared" si="6"/>
        <v>0</v>
      </c>
      <c r="H38" s="164">
        <f t="shared" si="7"/>
        <v>0</v>
      </c>
      <c r="I38" s="119">
        <f>'محرم 1 خطتي 1439'!I38</f>
        <v>0</v>
      </c>
      <c r="J38" s="119">
        <f>'محرم 1 خطتي 1439'!J38</f>
        <v>0</v>
      </c>
      <c r="K38" s="119">
        <f t="shared" si="8"/>
        <v>0</v>
      </c>
      <c r="L38" s="120">
        <f>'صفر 2 خطتي 1439'!I38</f>
        <v>0</v>
      </c>
      <c r="M38" s="120">
        <f>'صفر 2 خطتي 1439'!J38</f>
        <v>0</v>
      </c>
      <c r="N38" s="134">
        <f>'صفر 2 خطتي 1439'!K38</f>
        <v>0</v>
      </c>
      <c r="O38" s="121">
        <f>'ربيع اول 3 خطتي 1439 '!I38</f>
        <v>0</v>
      </c>
      <c r="P38" s="121">
        <f>'ربيع اول 3 خطتي 1439 '!J38</f>
        <v>0</v>
      </c>
      <c r="Q38" s="121">
        <f>'ربيع اول 3 خطتي 1439 '!K38</f>
        <v>0</v>
      </c>
      <c r="R38" s="122">
        <f>'ربيع ثاني 4 خطتي 1439 '!I38</f>
        <v>0</v>
      </c>
      <c r="S38" s="122">
        <f>'ربيع ثاني 4 خطتي 1439 '!J38</f>
        <v>0</v>
      </c>
      <c r="T38" s="122">
        <f>'ربيع ثاني 4 خطتي 1439 '!K38</f>
        <v>0</v>
      </c>
      <c r="U38" s="123">
        <f>'جماد أول 5 خطتي 1439'!I38</f>
        <v>0</v>
      </c>
      <c r="V38" s="123">
        <f>'جماد أول 5 خطتي 1439'!J38</f>
        <v>0</v>
      </c>
      <c r="W38" s="123">
        <f>'جماد أول 5 خطتي 1439'!K38</f>
        <v>0</v>
      </c>
      <c r="X38" s="124">
        <f>'جماد ثاني 6 خطتي 1439'!I38</f>
        <v>0</v>
      </c>
      <c r="Y38" s="124">
        <f>'جماد ثاني 6 خطتي 1439'!J38</f>
        <v>0</v>
      </c>
      <c r="Z38" s="124">
        <f>'جماد ثاني 6 خطتي 1439'!K38</f>
        <v>0</v>
      </c>
      <c r="AA38" s="125">
        <f>'رجب 7 خطتي 1439'!I38</f>
        <v>0</v>
      </c>
      <c r="AB38" s="125">
        <f>'رجب 7 خطتي 1439'!J38</f>
        <v>0</v>
      </c>
      <c r="AC38" s="125">
        <f>'رجب 7 خطتي 1439'!K38</f>
        <v>0</v>
      </c>
      <c r="AD38" s="126">
        <f>'شعبان 8 خطتي لعام 1439 '!I38</f>
        <v>0</v>
      </c>
      <c r="AE38" s="126">
        <f>'شعبان 8 خطتي لعام 1439 '!J38</f>
        <v>0</v>
      </c>
      <c r="AF38" s="126">
        <f>'شعبان 8 خطتي لعام 1439 '!K38</f>
        <v>0</v>
      </c>
      <c r="AG38" s="127">
        <f>'رمضان 9 خطتي لعام 1439'!I38</f>
        <v>0</v>
      </c>
      <c r="AH38" s="127">
        <f>'رمضان 9 خطتي لعام 1439'!J38</f>
        <v>0</v>
      </c>
      <c r="AI38" s="127">
        <f>'رمضان 9 خطتي لعام 1439'!K38</f>
        <v>0</v>
      </c>
      <c r="AJ38" s="128">
        <f>'شوال 10 خطتي لعام 1439'!I38</f>
        <v>0</v>
      </c>
      <c r="AK38" s="128">
        <f>'شوال 10 خطتي لعام 1439'!J38</f>
        <v>0</v>
      </c>
      <c r="AL38" s="128">
        <f>'شوال 10 خطتي لعام 1439'!K38</f>
        <v>0</v>
      </c>
      <c r="AM38" s="129">
        <f>'ذي القعدة 11 خطتي لعام 1439'!I38</f>
        <v>0</v>
      </c>
      <c r="AN38" s="129">
        <f>'ذي القعدة 11 خطتي لعام 1439'!J38</f>
        <v>0</v>
      </c>
      <c r="AO38" s="129">
        <f>'ذي القعدة 11 خطتي لعام 1439'!K38</f>
        <v>0</v>
      </c>
      <c r="AP38" s="130">
        <f>'ذي الحجة 12 خطتي لعام 1439'!I38</f>
        <v>0</v>
      </c>
      <c r="AQ38" s="130">
        <f>'ذي الحجة 12 خطتي لعام 1439'!J38</f>
        <v>0</v>
      </c>
      <c r="AR38" s="130">
        <f>'ذي الحجة 12 خطتي لعام 1439'!K38</f>
        <v>0</v>
      </c>
      <c r="AS38" s="139" t="e">
        <f>SUM(G38:G47)*100/SUM(F38:F47)</f>
        <v>#DIV/0!</v>
      </c>
      <c r="AT38" s="140" t="s">
        <v>46</v>
      </c>
    </row>
    <row r="39" spans="1:46" ht="24.95" customHeight="1" thickTop="1" thickBot="1" x14ac:dyDescent="0.25">
      <c r="A39" s="36">
        <v>27</v>
      </c>
      <c r="B39" s="177"/>
      <c r="C39" s="180"/>
      <c r="D39" s="18" t="s">
        <v>125</v>
      </c>
      <c r="E39" s="9"/>
      <c r="F39" s="20">
        <v>0</v>
      </c>
      <c r="G39" s="163">
        <f t="shared" si="6"/>
        <v>0</v>
      </c>
      <c r="H39" s="164">
        <f t="shared" si="7"/>
        <v>0</v>
      </c>
      <c r="I39" s="119">
        <f>'محرم 1 خطتي 1439'!I39</f>
        <v>0</v>
      </c>
      <c r="J39" s="119">
        <f>'محرم 1 خطتي 1439'!J39</f>
        <v>0</v>
      </c>
      <c r="K39" s="119">
        <f t="shared" si="8"/>
        <v>0</v>
      </c>
      <c r="L39" s="120">
        <f>'صفر 2 خطتي 1439'!I39</f>
        <v>0</v>
      </c>
      <c r="M39" s="120">
        <f>'صفر 2 خطتي 1439'!J39</f>
        <v>0</v>
      </c>
      <c r="N39" s="134">
        <f>'صفر 2 خطتي 1439'!K39</f>
        <v>0</v>
      </c>
      <c r="O39" s="121">
        <f>'ربيع اول 3 خطتي 1439 '!I39</f>
        <v>0</v>
      </c>
      <c r="P39" s="121">
        <f>'ربيع اول 3 خطتي 1439 '!J39</f>
        <v>0</v>
      </c>
      <c r="Q39" s="121">
        <f>'ربيع اول 3 خطتي 1439 '!K39</f>
        <v>0</v>
      </c>
      <c r="R39" s="122">
        <f>'ربيع ثاني 4 خطتي 1439 '!I39</f>
        <v>0</v>
      </c>
      <c r="S39" s="122">
        <f>'ربيع ثاني 4 خطتي 1439 '!J39</f>
        <v>0</v>
      </c>
      <c r="T39" s="122">
        <f>'ربيع ثاني 4 خطتي 1439 '!K39</f>
        <v>0</v>
      </c>
      <c r="U39" s="123">
        <f>'جماد أول 5 خطتي 1439'!I39</f>
        <v>0</v>
      </c>
      <c r="V39" s="123">
        <f>'جماد أول 5 خطتي 1439'!J39</f>
        <v>0</v>
      </c>
      <c r="W39" s="123">
        <f>'جماد أول 5 خطتي 1439'!K39</f>
        <v>0</v>
      </c>
      <c r="X39" s="124">
        <f>'جماد ثاني 6 خطتي 1439'!I39</f>
        <v>0</v>
      </c>
      <c r="Y39" s="124">
        <f>'جماد ثاني 6 خطتي 1439'!J39</f>
        <v>0</v>
      </c>
      <c r="Z39" s="124">
        <f>'جماد ثاني 6 خطتي 1439'!K39</f>
        <v>0</v>
      </c>
      <c r="AA39" s="125">
        <f>'رجب 7 خطتي 1439'!I39</f>
        <v>0</v>
      </c>
      <c r="AB39" s="125">
        <f>'رجب 7 خطتي 1439'!J39</f>
        <v>0</v>
      </c>
      <c r="AC39" s="125">
        <f>'رجب 7 خطتي 1439'!K39</f>
        <v>0</v>
      </c>
      <c r="AD39" s="126">
        <f>'شعبان 8 خطتي لعام 1439 '!I39</f>
        <v>0</v>
      </c>
      <c r="AE39" s="126">
        <f>'شعبان 8 خطتي لعام 1439 '!J39</f>
        <v>0</v>
      </c>
      <c r="AF39" s="126">
        <f>'شعبان 8 خطتي لعام 1439 '!K39</f>
        <v>0</v>
      </c>
      <c r="AG39" s="127">
        <f>'رمضان 9 خطتي لعام 1439'!I39</f>
        <v>0</v>
      </c>
      <c r="AH39" s="127">
        <f>'رمضان 9 خطتي لعام 1439'!J39</f>
        <v>0</v>
      </c>
      <c r="AI39" s="127">
        <f>'رمضان 9 خطتي لعام 1439'!K39</f>
        <v>0</v>
      </c>
      <c r="AJ39" s="128">
        <f>'شوال 10 خطتي لعام 1439'!I39</f>
        <v>0</v>
      </c>
      <c r="AK39" s="128">
        <f>'شوال 10 خطتي لعام 1439'!J39</f>
        <v>0</v>
      </c>
      <c r="AL39" s="128">
        <f>'شوال 10 خطتي لعام 1439'!K39</f>
        <v>0</v>
      </c>
      <c r="AM39" s="129">
        <f>'ذي القعدة 11 خطتي لعام 1439'!I39</f>
        <v>0</v>
      </c>
      <c r="AN39" s="129">
        <f>'ذي القعدة 11 خطتي لعام 1439'!J39</f>
        <v>0</v>
      </c>
      <c r="AO39" s="129">
        <f>'ذي القعدة 11 خطتي لعام 1439'!K39</f>
        <v>0</v>
      </c>
      <c r="AP39" s="130">
        <f>'ذي الحجة 12 خطتي لعام 1439'!I39</f>
        <v>0</v>
      </c>
      <c r="AQ39" s="130">
        <f>'ذي الحجة 12 خطتي لعام 1439'!J39</f>
        <v>0</v>
      </c>
      <c r="AR39" s="130">
        <f>'ذي الحجة 12 خطتي لعام 1439'!K39</f>
        <v>0</v>
      </c>
      <c r="AS39" s="301" t="str">
        <f>B38</f>
        <v xml:space="preserve">الجانب الاجتماعي </v>
      </c>
      <c r="AT39" s="302"/>
    </row>
    <row r="40" spans="1:46" ht="24.95" customHeight="1" thickTop="1" thickBot="1" x14ac:dyDescent="0.25">
      <c r="A40" s="36">
        <v>28</v>
      </c>
      <c r="B40" s="177"/>
      <c r="C40" s="180"/>
      <c r="D40" s="18" t="s">
        <v>78</v>
      </c>
      <c r="E40" s="9"/>
      <c r="F40" s="20">
        <v>0</v>
      </c>
      <c r="G40" s="163">
        <f t="shared" si="6"/>
        <v>0</v>
      </c>
      <c r="H40" s="164">
        <f t="shared" si="7"/>
        <v>0</v>
      </c>
      <c r="I40" s="119">
        <f>'محرم 1 خطتي 1439'!I40</f>
        <v>0</v>
      </c>
      <c r="J40" s="119">
        <f>'محرم 1 خطتي 1439'!J40</f>
        <v>0</v>
      </c>
      <c r="K40" s="119">
        <f t="shared" si="8"/>
        <v>0</v>
      </c>
      <c r="L40" s="120">
        <f>'صفر 2 خطتي 1439'!I40</f>
        <v>0</v>
      </c>
      <c r="M40" s="120">
        <f>'صفر 2 خطتي 1439'!J40</f>
        <v>0</v>
      </c>
      <c r="N40" s="134">
        <f>'صفر 2 خطتي 1439'!K40</f>
        <v>0</v>
      </c>
      <c r="O40" s="121">
        <f>'ربيع اول 3 خطتي 1439 '!I40</f>
        <v>0</v>
      </c>
      <c r="P40" s="121">
        <f>'ربيع اول 3 خطتي 1439 '!J40</f>
        <v>0</v>
      </c>
      <c r="Q40" s="121">
        <f>'ربيع اول 3 خطتي 1439 '!K40</f>
        <v>0</v>
      </c>
      <c r="R40" s="122">
        <f>'ربيع ثاني 4 خطتي 1439 '!I40</f>
        <v>0</v>
      </c>
      <c r="S40" s="122">
        <f>'ربيع ثاني 4 خطتي 1439 '!J40</f>
        <v>0</v>
      </c>
      <c r="T40" s="122">
        <f>'ربيع ثاني 4 خطتي 1439 '!K40</f>
        <v>0</v>
      </c>
      <c r="U40" s="123">
        <f>'جماد أول 5 خطتي 1439'!I40</f>
        <v>0</v>
      </c>
      <c r="V40" s="123">
        <f>'جماد أول 5 خطتي 1439'!J40</f>
        <v>0</v>
      </c>
      <c r="W40" s="123">
        <f>'جماد أول 5 خطتي 1439'!K40</f>
        <v>0</v>
      </c>
      <c r="X40" s="124">
        <f>'جماد ثاني 6 خطتي 1439'!I40</f>
        <v>0</v>
      </c>
      <c r="Y40" s="124">
        <f>'جماد ثاني 6 خطتي 1439'!J40</f>
        <v>0</v>
      </c>
      <c r="Z40" s="124">
        <f>'جماد ثاني 6 خطتي 1439'!K40</f>
        <v>0</v>
      </c>
      <c r="AA40" s="125">
        <f>'رجب 7 خطتي 1439'!I40</f>
        <v>0</v>
      </c>
      <c r="AB40" s="125">
        <f>'رجب 7 خطتي 1439'!J40</f>
        <v>0</v>
      </c>
      <c r="AC40" s="125">
        <f>'رجب 7 خطتي 1439'!K40</f>
        <v>0</v>
      </c>
      <c r="AD40" s="126">
        <f>'شعبان 8 خطتي لعام 1439 '!I40</f>
        <v>0</v>
      </c>
      <c r="AE40" s="126">
        <f>'شعبان 8 خطتي لعام 1439 '!J40</f>
        <v>0</v>
      </c>
      <c r="AF40" s="126">
        <f>'شعبان 8 خطتي لعام 1439 '!K40</f>
        <v>0</v>
      </c>
      <c r="AG40" s="127">
        <f>'رمضان 9 خطتي لعام 1439'!I40</f>
        <v>0</v>
      </c>
      <c r="AH40" s="127">
        <f>'رمضان 9 خطتي لعام 1439'!J40</f>
        <v>0</v>
      </c>
      <c r="AI40" s="127">
        <f>'رمضان 9 خطتي لعام 1439'!K40</f>
        <v>0</v>
      </c>
      <c r="AJ40" s="128">
        <f>'شوال 10 خطتي لعام 1439'!I40</f>
        <v>0</v>
      </c>
      <c r="AK40" s="128">
        <f>'شوال 10 خطتي لعام 1439'!J40</f>
        <v>0</v>
      </c>
      <c r="AL40" s="128">
        <f>'شوال 10 خطتي لعام 1439'!K40</f>
        <v>0</v>
      </c>
      <c r="AM40" s="129">
        <f>'ذي القعدة 11 خطتي لعام 1439'!I40</f>
        <v>0</v>
      </c>
      <c r="AN40" s="129">
        <f>'ذي القعدة 11 خطتي لعام 1439'!J40</f>
        <v>0</v>
      </c>
      <c r="AO40" s="129">
        <f>'ذي القعدة 11 خطتي لعام 1439'!K40</f>
        <v>0</v>
      </c>
      <c r="AP40" s="130">
        <f>'ذي الحجة 12 خطتي لعام 1439'!I40</f>
        <v>0</v>
      </c>
      <c r="AQ40" s="130">
        <f>'ذي الحجة 12 خطتي لعام 1439'!J40</f>
        <v>0</v>
      </c>
      <c r="AR40" s="130">
        <f>'ذي الحجة 12 خطتي لعام 1439'!K40</f>
        <v>0</v>
      </c>
      <c r="AS40" s="301"/>
      <c r="AT40" s="302"/>
    </row>
    <row r="41" spans="1:46" ht="24.95" customHeight="1" thickTop="1" thickBot="1" x14ac:dyDescent="0.25">
      <c r="A41" s="36">
        <v>29</v>
      </c>
      <c r="B41" s="177"/>
      <c r="C41" s="180"/>
      <c r="D41" s="18" t="s">
        <v>126</v>
      </c>
      <c r="E41" s="9" t="s">
        <v>127</v>
      </c>
      <c r="F41" s="20">
        <v>0</v>
      </c>
      <c r="G41" s="163">
        <f t="shared" si="6"/>
        <v>0</v>
      </c>
      <c r="H41" s="164">
        <f t="shared" si="7"/>
        <v>0</v>
      </c>
      <c r="I41" s="119">
        <f>'محرم 1 خطتي 1439'!I41</f>
        <v>0</v>
      </c>
      <c r="J41" s="119">
        <f>'محرم 1 خطتي 1439'!J41</f>
        <v>0</v>
      </c>
      <c r="K41" s="119">
        <f t="shared" si="8"/>
        <v>0</v>
      </c>
      <c r="L41" s="120">
        <f>'صفر 2 خطتي 1439'!I41</f>
        <v>0</v>
      </c>
      <c r="M41" s="120">
        <f>'صفر 2 خطتي 1439'!J41</f>
        <v>0</v>
      </c>
      <c r="N41" s="134">
        <f>'صفر 2 خطتي 1439'!K41</f>
        <v>0</v>
      </c>
      <c r="O41" s="121">
        <f>'ربيع اول 3 خطتي 1439 '!I41</f>
        <v>0</v>
      </c>
      <c r="P41" s="121">
        <f>'ربيع اول 3 خطتي 1439 '!J41</f>
        <v>0</v>
      </c>
      <c r="Q41" s="121">
        <f>'ربيع اول 3 خطتي 1439 '!K41</f>
        <v>0</v>
      </c>
      <c r="R41" s="122">
        <f>'ربيع ثاني 4 خطتي 1439 '!I41</f>
        <v>0</v>
      </c>
      <c r="S41" s="122">
        <f>'ربيع ثاني 4 خطتي 1439 '!J41</f>
        <v>0</v>
      </c>
      <c r="T41" s="122">
        <f>'ربيع ثاني 4 خطتي 1439 '!K41</f>
        <v>0</v>
      </c>
      <c r="U41" s="123">
        <f>'جماد أول 5 خطتي 1439'!I41</f>
        <v>0</v>
      </c>
      <c r="V41" s="123">
        <f>'جماد أول 5 خطتي 1439'!J41</f>
        <v>0</v>
      </c>
      <c r="W41" s="123">
        <f>'جماد أول 5 خطتي 1439'!K41</f>
        <v>0</v>
      </c>
      <c r="X41" s="124">
        <f>'جماد ثاني 6 خطتي 1439'!I41</f>
        <v>0</v>
      </c>
      <c r="Y41" s="124">
        <f>'جماد ثاني 6 خطتي 1439'!J41</f>
        <v>0</v>
      </c>
      <c r="Z41" s="124">
        <f>'جماد ثاني 6 خطتي 1439'!K41</f>
        <v>0</v>
      </c>
      <c r="AA41" s="125">
        <f>'رجب 7 خطتي 1439'!I41</f>
        <v>0</v>
      </c>
      <c r="AB41" s="125">
        <f>'رجب 7 خطتي 1439'!J41</f>
        <v>0</v>
      </c>
      <c r="AC41" s="125">
        <f>'رجب 7 خطتي 1439'!K41</f>
        <v>0</v>
      </c>
      <c r="AD41" s="126">
        <f>'شعبان 8 خطتي لعام 1439 '!I41</f>
        <v>0</v>
      </c>
      <c r="AE41" s="126">
        <f>'شعبان 8 خطتي لعام 1439 '!J41</f>
        <v>0</v>
      </c>
      <c r="AF41" s="126">
        <f>'شعبان 8 خطتي لعام 1439 '!K41</f>
        <v>0</v>
      </c>
      <c r="AG41" s="127">
        <f>'رمضان 9 خطتي لعام 1439'!I41</f>
        <v>0</v>
      </c>
      <c r="AH41" s="127">
        <f>'رمضان 9 خطتي لعام 1439'!J41</f>
        <v>0</v>
      </c>
      <c r="AI41" s="127">
        <f>'رمضان 9 خطتي لعام 1439'!K41</f>
        <v>0</v>
      </c>
      <c r="AJ41" s="128">
        <f>'شوال 10 خطتي لعام 1439'!I41</f>
        <v>0</v>
      </c>
      <c r="AK41" s="128">
        <f>'شوال 10 خطتي لعام 1439'!J41</f>
        <v>0</v>
      </c>
      <c r="AL41" s="128">
        <f>'شوال 10 خطتي لعام 1439'!K41</f>
        <v>0</v>
      </c>
      <c r="AM41" s="129">
        <f>'ذي القعدة 11 خطتي لعام 1439'!I41</f>
        <v>0</v>
      </c>
      <c r="AN41" s="129">
        <f>'ذي القعدة 11 خطتي لعام 1439'!J41</f>
        <v>0</v>
      </c>
      <c r="AO41" s="129">
        <f>'ذي القعدة 11 خطتي لعام 1439'!K41</f>
        <v>0</v>
      </c>
      <c r="AP41" s="130">
        <f>'ذي الحجة 12 خطتي لعام 1439'!I41</f>
        <v>0</v>
      </c>
      <c r="AQ41" s="130">
        <f>'ذي الحجة 12 خطتي لعام 1439'!J41</f>
        <v>0</v>
      </c>
      <c r="AR41" s="130">
        <f>'ذي الحجة 12 خطتي لعام 1439'!K41</f>
        <v>0</v>
      </c>
      <c r="AS41" s="301"/>
      <c r="AT41" s="302"/>
    </row>
    <row r="42" spans="1:46" ht="24.95" customHeight="1" thickTop="1" thickBot="1" x14ac:dyDescent="0.25">
      <c r="A42" s="36">
        <v>30</v>
      </c>
      <c r="B42" s="177"/>
      <c r="C42" s="180"/>
      <c r="D42" s="18" t="s">
        <v>128</v>
      </c>
      <c r="E42" s="9" t="s">
        <v>129</v>
      </c>
      <c r="F42" s="20">
        <v>0</v>
      </c>
      <c r="G42" s="163">
        <f t="shared" si="6"/>
        <v>0</v>
      </c>
      <c r="H42" s="164">
        <f t="shared" si="7"/>
        <v>0</v>
      </c>
      <c r="I42" s="119">
        <f>'محرم 1 خطتي 1439'!I42</f>
        <v>0</v>
      </c>
      <c r="J42" s="119">
        <f>'محرم 1 خطتي 1439'!J42</f>
        <v>0</v>
      </c>
      <c r="K42" s="119">
        <f t="shared" si="8"/>
        <v>0</v>
      </c>
      <c r="L42" s="120">
        <f>'صفر 2 خطتي 1439'!I42</f>
        <v>0</v>
      </c>
      <c r="M42" s="120">
        <f>'صفر 2 خطتي 1439'!J42</f>
        <v>0</v>
      </c>
      <c r="N42" s="134">
        <f>'صفر 2 خطتي 1439'!K42</f>
        <v>0</v>
      </c>
      <c r="O42" s="121">
        <f>'ربيع اول 3 خطتي 1439 '!I42</f>
        <v>0</v>
      </c>
      <c r="P42" s="121">
        <f>'ربيع اول 3 خطتي 1439 '!J42</f>
        <v>0</v>
      </c>
      <c r="Q42" s="121">
        <f>'ربيع اول 3 خطتي 1439 '!K42</f>
        <v>0</v>
      </c>
      <c r="R42" s="122">
        <f>'ربيع ثاني 4 خطتي 1439 '!I42</f>
        <v>0</v>
      </c>
      <c r="S42" s="122">
        <f>'ربيع ثاني 4 خطتي 1439 '!J42</f>
        <v>0</v>
      </c>
      <c r="T42" s="122">
        <f>'ربيع ثاني 4 خطتي 1439 '!K42</f>
        <v>0</v>
      </c>
      <c r="U42" s="123">
        <f>'جماد أول 5 خطتي 1439'!I42</f>
        <v>0</v>
      </c>
      <c r="V42" s="123">
        <f>'جماد أول 5 خطتي 1439'!J42</f>
        <v>0</v>
      </c>
      <c r="W42" s="123">
        <f>'جماد أول 5 خطتي 1439'!K42</f>
        <v>0</v>
      </c>
      <c r="X42" s="124">
        <f>'جماد ثاني 6 خطتي 1439'!I42</f>
        <v>0</v>
      </c>
      <c r="Y42" s="124">
        <f>'جماد ثاني 6 خطتي 1439'!J42</f>
        <v>0</v>
      </c>
      <c r="Z42" s="124">
        <f>'جماد ثاني 6 خطتي 1439'!K42</f>
        <v>0</v>
      </c>
      <c r="AA42" s="125">
        <f>'رجب 7 خطتي 1439'!I42</f>
        <v>0</v>
      </c>
      <c r="AB42" s="125">
        <f>'رجب 7 خطتي 1439'!J42</f>
        <v>0</v>
      </c>
      <c r="AC42" s="125">
        <f>'رجب 7 خطتي 1439'!K42</f>
        <v>0</v>
      </c>
      <c r="AD42" s="126">
        <f>'شعبان 8 خطتي لعام 1439 '!I42</f>
        <v>0</v>
      </c>
      <c r="AE42" s="126">
        <f>'شعبان 8 خطتي لعام 1439 '!J42</f>
        <v>0</v>
      </c>
      <c r="AF42" s="126">
        <f>'شعبان 8 خطتي لعام 1439 '!K42</f>
        <v>0</v>
      </c>
      <c r="AG42" s="127">
        <f>'رمضان 9 خطتي لعام 1439'!I42</f>
        <v>0</v>
      </c>
      <c r="AH42" s="127">
        <f>'رمضان 9 خطتي لعام 1439'!J42</f>
        <v>0</v>
      </c>
      <c r="AI42" s="127">
        <f>'رمضان 9 خطتي لعام 1439'!K42</f>
        <v>0</v>
      </c>
      <c r="AJ42" s="128">
        <f>'شوال 10 خطتي لعام 1439'!I42</f>
        <v>0</v>
      </c>
      <c r="AK42" s="128">
        <f>'شوال 10 خطتي لعام 1439'!J42</f>
        <v>0</v>
      </c>
      <c r="AL42" s="128">
        <f>'شوال 10 خطتي لعام 1439'!K42</f>
        <v>0</v>
      </c>
      <c r="AM42" s="129">
        <f>'ذي القعدة 11 خطتي لعام 1439'!I42</f>
        <v>0</v>
      </c>
      <c r="AN42" s="129">
        <f>'ذي القعدة 11 خطتي لعام 1439'!J42</f>
        <v>0</v>
      </c>
      <c r="AO42" s="129">
        <f>'ذي القعدة 11 خطتي لعام 1439'!K42</f>
        <v>0</v>
      </c>
      <c r="AP42" s="130">
        <f>'ذي الحجة 12 خطتي لعام 1439'!I42</f>
        <v>0</v>
      </c>
      <c r="AQ42" s="130">
        <f>'ذي الحجة 12 خطتي لعام 1439'!J42</f>
        <v>0</v>
      </c>
      <c r="AR42" s="130">
        <f>'ذي الحجة 12 خطتي لعام 1439'!K42</f>
        <v>0</v>
      </c>
      <c r="AS42" s="301"/>
      <c r="AT42" s="302"/>
    </row>
    <row r="43" spans="1:46" ht="24.95" customHeight="1" thickTop="1" thickBot="1" x14ac:dyDescent="0.25">
      <c r="A43" s="36">
        <v>31</v>
      </c>
      <c r="B43" s="177"/>
      <c r="C43" s="180"/>
      <c r="D43" s="18" t="s">
        <v>79</v>
      </c>
      <c r="E43" s="9" t="s">
        <v>130</v>
      </c>
      <c r="F43" s="20">
        <v>0</v>
      </c>
      <c r="G43" s="163">
        <f t="shared" si="6"/>
        <v>0</v>
      </c>
      <c r="H43" s="164">
        <f t="shared" si="7"/>
        <v>0</v>
      </c>
      <c r="I43" s="119">
        <f>'محرم 1 خطتي 1439'!I43</f>
        <v>0</v>
      </c>
      <c r="J43" s="119">
        <f>'محرم 1 خطتي 1439'!J43</f>
        <v>0</v>
      </c>
      <c r="K43" s="119">
        <f t="shared" si="8"/>
        <v>0</v>
      </c>
      <c r="L43" s="120">
        <f>'صفر 2 خطتي 1439'!I43</f>
        <v>0</v>
      </c>
      <c r="M43" s="120">
        <f>'صفر 2 خطتي 1439'!J43</f>
        <v>0</v>
      </c>
      <c r="N43" s="134">
        <f>'صفر 2 خطتي 1439'!K43</f>
        <v>0</v>
      </c>
      <c r="O43" s="121">
        <f>'ربيع اول 3 خطتي 1439 '!I43</f>
        <v>0</v>
      </c>
      <c r="P43" s="121">
        <f>'ربيع اول 3 خطتي 1439 '!J43</f>
        <v>0</v>
      </c>
      <c r="Q43" s="121">
        <f>'ربيع اول 3 خطتي 1439 '!K43</f>
        <v>0</v>
      </c>
      <c r="R43" s="122">
        <f>'ربيع ثاني 4 خطتي 1439 '!I43</f>
        <v>0</v>
      </c>
      <c r="S43" s="122">
        <f>'ربيع ثاني 4 خطتي 1439 '!J43</f>
        <v>0</v>
      </c>
      <c r="T43" s="122">
        <f>'ربيع ثاني 4 خطتي 1439 '!K43</f>
        <v>0</v>
      </c>
      <c r="U43" s="123">
        <f>'جماد أول 5 خطتي 1439'!I43</f>
        <v>0</v>
      </c>
      <c r="V43" s="123">
        <f>'جماد أول 5 خطتي 1439'!J43</f>
        <v>0</v>
      </c>
      <c r="W43" s="123">
        <f>'جماد أول 5 خطتي 1439'!K43</f>
        <v>0</v>
      </c>
      <c r="X43" s="124">
        <f>'جماد ثاني 6 خطتي 1439'!I43</f>
        <v>0</v>
      </c>
      <c r="Y43" s="124">
        <f>'جماد ثاني 6 خطتي 1439'!J43</f>
        <v>0</v>
      </c>
      <c r="Z43" s="124">
        <f>'جماد ثاني 6 خطتي 1439'!K43</f>
        <v>0</v>
      </c>
      <c r="AA43" s="125">
        <f>'رجب 7 خطتي 1439'!I43</f>
        <v>0</v>
      </c>
      <c r="AB43" s="125">
        <f>'رجب 7 خطتي 1439'!J43</f>
        <v>0</v>
      </c>
      <c r="AC43" s="125">
        <f>'رجب 7 خطتي 1439'!K43</f>
        <v>0</v>
      </c>
      <c r="AD43" s="126">
        <f>'شعبان 8 خطتي لعام 1439 '!I43</f>
        <v>0</v>
      </c>
      <c r="AE43" s="126">
        <f>'شعبان 8 خطتي لعام 1439 '!J43</f>
        <v>0</v>
      </c>
      <c r="AF43" s="126">
        <f>'شعبان 8 خطتي لعام 1439 '!K43</f>
        <v>0</v>
      </c>
      <c r="AG43" s="127">
        <f>'رمضان 9 خطتي لعام 1439'!I43</f>
        <v>0</v>
      </c>
      <c r="AH43" s="127">
        <f>'رمضان 9 خطتي لعام 1439'!J43</f>
        <v>0</v>
      </c>
      <c r="AI43" s="127">
        <f>'رمضان 9 خطتي لعام 1439'!K43</f>
        <v>0</v>
      </c>
      <c r="AJ43" s="128">
        <f>'شوال 10 خطتي لعام 1439'!I43</f>
        <v>0</v>
      </c>
      <c r="AK43" s="128">
        <f>'شوال 10 خطتي لعام 1439'!J43</f>
        <v>0</v>
      </c>
      <c r="AL43" s="128">
        <f>'شوال 10 خطتي لعام 1439'!K43</f>
        <v>0</v>
      </c>
      <c r="AM43" s="129">
        <f>'ذي القعدة 11 خطتي لعام 1439'!I43</f>
        <v>0</v>
      </c>
      <c r="AN43" s="129">
        <f>'ذي القعدة 11 خطتي لعام 1439'!J43</f>
        <v>0</v>
      </c>
      <c r="AO43" s="129">
        <f>'ذي القعدة 11 خطتي لعام 1439'!K43</f>
        <v>0</v>
      </c>
      <c r="AP43" s="130">
        <f>'ذي الحجة 12 خطتي لعام 1439'!I43</f>
        <v>0</v>
      </c>
      <c r="AQ43" s="130">
        <f>'ذي الحجة 12 خطتي لعام 1439'!J43</f>
        <v>0</v>
      </c>
      <c r="AR43" s="130">
        <f>'ذي الحجة 12 خطتي لعام 1439'!K43</f>
        <v>0</v>
      </c>
      <c r="AS43" s="301"/>
      <c r="AT43" s="302"/>
    </row>
    <row r="44" spans="1:46" ht="24.95" customHeight="1" thickTop="1" thickBot="1" x14ac:dyDescent="0.25">
      <c r="A44" s="36">
        <v>32</v>
      </c>
      <c r="B44" s="177"/>
      <c r="C44" s="180"/>
      <c r="D44" s="18" t="s">
        <v>131</v>
      </c>
      <c r="E44" s="9" t="s">
        <v>132</v>
      </c>
      <c r="F44" s="20">
        <v>0</v>
      </c>
      <c r="G44" s="163">
        <f t="shared" si="6"/>
        <v>0</v>
      </c>
      <c r="H44" s="164">
        <f t="shared" si="7"/>
        <v>0</v>
      </c>
      <c r="I44" s="119">
        <f>'محرم 1 خطتي 1439'!I44</f>
        <v>0</v>
      </c>
      <c r="J44" s="119">
        <f>'محرم 1 خطتي 1439'!J44</f>
        <v>0</v>
      </c>
      <c r="K44" s="119">
        <f t="shared" si="8"/>
        <v>0</v>
      </c>
      <c r="L44" s="120">
        <f>'صفر 2 خطتي 1439'!I44</f>
        <v>0</v>
      </c>
      <c r="M44" s="120">
        <f>'صفر 2 خطتي 1439'!J44</f>
        <v>0</v>
      </c>
      <c r="N44" s="134">
        <f>'صفر 2 خطتي 1439'!K44</f>
        <v>0</v>
      </c>
      <c r="O44" s="121">
        <f>'ربيع اول 3 خطتي 1439 '!I44</f>
        <v>0</v>
      </c>
      <c r="P44" s="121">
        <f>'ربيع اول 3 خطتي 1439 '!J44</f>
        <v>0</v>
      </c>
      <c r="Q44" s="121">
        <f>'ربيع اول 3 خطتي 1439 '!K44</f>
        <v>0</v>
      </c>
      <c r="R44" s="122">
        <f>'ربيع ثاني 4 خطتي 1439 '!I44</f>
        <v>0</v>
      </c>
      <c r="S44" s="122">
        <f>'ربيع ثاني 4 خطتي 1439 '!J44</f>
        <v>0</v>
      </c>
      <c r="T44" s="122">
        <f>'ربيع ثاني 4 خطتي 1439 '!K44</f>
        <v>0</v>
      </c>
      <c r="U44" s="123">
        <f>'جماد أول 5 خطتي 1439'!I44</f>
        <v>0</v>
      </c>
      <c r="V44" s="123">
        <f>'جماد أول 5 خطتي 1439'!J44</f>
        <v>0</v>
      </c>
      <c r="W44" s="123">
        <f>'جماد أول 5 خطتي 1439'!K44</f>
        <v>0</v>
      </c>
      <c r="X44" s="124">
        <f>'جماد ثاني 6 خطتي 1439'!I44</f>
        <v>0</v>
      </c>
      <c r="Y44" s="124">
        <f>'جماد ثاني 6 خطتي 1439'!J44</f>
        <v>0</v>
      </c>
      <c r="Z44" s="124">
        <f>'جماد ثاني 6 خطتي 1439'!K44</f>
        <v>0</v>
      </c>
      <c r="AA44" s="125">
        <f>'رجب 7 خطتي 1439'!I44</f>
        <v>0</v>
      </c>
      <c r="AB44" s="125">
        <f>'رجب 7 خطتي 1439'!J44</f>
        <v>0</v>
      </c>
      <c r="AC44" s="125">
        <f>'رجب 7 خطتي 1439'!K44</f>
        <v>0</v>
      </c>
      <c r="AD44" s="126">
        <f>'شعبان 8 خطتي لعام 1439 '!I44</f>
        <v>0</v>
      </c>
      <c r="AE44" s="126">
        <f>'شعبان 8 خطتي لعام 1439 '!J44</f>
        <v>0</v>
      </c>
      <c r="AF44" s="126">
        <f>'شعبان 8 خطتي لعام 1439 '!K44</f>
        <v>0</v>
      </c>
      <c r="AG44" s="127">
        <f>'رمضان 9 خطتي لعام 1439'!I44</f>
        <v>0</v>
      </c>
      <c r="AH44" s="127">
        <f>'رمضان 9 خطتي لعام 1439'!J44</f>
        <v>0</v>
      </c>
      <c r="AI44" s="127">
        <f>'رمضان 9 خطتي لعام 1439'!K44</f>
        <v>0</v>
      </c>
      <c r="AJ44" s="128">
        <f>'شوال 10 خطتي لعام 1439'!I44</f>
        <v>0</v>
      </c>
      <c r="AK44" s="128">
        <f>'شوال 10 خطتي لعام 1439'!J44</f>
        <v>0</v>
      </c>
      <c r="AL44" s="128">
        <f>'شوال 10 خطتي لعام 1439'!K44</f>
        <v>0</v>
      </c>
      <c r="AM44" s="129">
        <f>'ذي القعدة 11 خطتي لعام 1439'!I44</f>
        <v>0</v>
      </c>
      <c r="AN44" s="129">
        <f>'ذي القعدة 11 خطتي لعام 1439'!J44</f>
        <v>0</v>
      </c>
      <c r="AO44" s="129">
        <f>'ذي القعدة 11 خطتي لعام 1439'!K44</f>
        <v>0</v>
      </c>
      <c r="AP44" s="130">
        <f>'ذي الحجة 12 خطتي لعام 1439'!I44</f>
        <v>0</v>
      </c>
      <c r="AQ44" s="130">
        <f>'ذي الحجة 12 خطتي لعام 1439'!J44</f>
        <v>0</v>
      </c>
      <c r="AR44" s="130">
        <f>'ذي الحجة 12 خطتي لعام 1439'!K44</f>
        <v>0</v>
      </c>
      <c r="AS44" s="301"/>
      <c r="AT44" s="302"/>
    </row>
    <row r="45" spans="1:46" ht="24.95" customHeight="1" thickTop="1" thickBot="1" x14ac:dyDescent="0.25">
      <c r="A45" s="36">
        <v>33</v>
      </c>
      <c r="B45" s="177"/>
      <c r="C45" s="180"/>
      <c r="D45" s="18" t="s">
        <v>53</v>
      </c>
      <c r="E45" s="9" t="s">
        <v>133</v>
      </c>
      <c r="F45" s="20">
        <v>0</v>
      </c>
      <c r="G45" s="163">
        <f t="shared" si="6"/>
        <v>0</v>
      </c>
      <c r="H45" s="164">
        <f t="shared" si="7"/>
        <v>0</v>
      </c>
      <c r="I45" s="119">
        <f>'محرم 1 خطتي 1439'!I45</f>
        <v>0</v>
      </c>
      <c r="J45" s="119">
        <f>'محرم 1 خطتي 1439'!J45</f>
        <v>0</v>
      </c>
      <c r="K45" s="119">
        <f t="shared" si="8"/>
        <v>0</v>
      </c>
      <c r="L45" s="120">
        <f>'صفر 2 خطتي 1439'!I45</f>
        <v>0</v>
      </c>
      <c r="M45" s="120">
        <f>'صفر 2 خطتي 1439'!J45</f>
        <v>0</v>
      </c>
      <c r="N45" s="134">
        <f>'صفر 2 خطتي 1439'!K45</f>
        <v>0</v>
      </c>
      <c r="O45" s="121">
        <f>'ربيع اول 3 خطتي 1439 '!I45</f>
        <v>0</v>
      </c>
      <c r="P45" s="121">
        <f>'ربيع اول 3 خطتي 1439 '!J45</f>
        <v>0</v>
      </c>
      <c r="Q45" s="121">
        <f>'ربيع اول 3 خطتي 1439 '!K45</f>
        <v>0</v>
      </c>
      <c r="R45" s="122">
        <f>'ربيع ثاني 4 خطتي 1439 '!I45</f>
        <v>0</v>
      </c>
      <c r="S45" s="122">
        <f>'ربيع ثاني 4 خطتي 1439 '!J45</f>
        <v>0</v>
      </c>
      <c r="T45" s="122">
        <f>'ربيع ثاني 4 خطتي 1439 '!K45</f>
        <v>0</v>
      </c>
      <c r="U45" s="123">
        <f>'جماد أول 5 خطتي 1439'!I45</f>
        <v>0</v>
      </c>
      <c r="V45" s="123">
        <f>'جماد أول 5 خطتي 1439'!J45</f>
        <v>0</v>
      </c>
      <c r="W45" s="123">
        <f>'جماد أول 5 خطتي 1439'!K45</f>
        <v>0</v>
      </c>
      <c r="X45" s="124">
        <f>'جماد ثاني 6 خطتي 1439'!I45</f>
        <v>0</v>
      </c>
      <c r="Y45" s="124">
        <f>'جماد ثاني 6 خطتي 1439'!J45</f>
        <v>0</v>
      </c>
      <c r="Z45" s="124">
        <f>'جماد ثاني 6 خطتي 1439'!K45</f>
        <v>0</v>
      </c>
      <c r="AA45" s="125">
        <f>'رجب 7 خطتي 1439'!I45</f>
        <v>0</v>
      </c>
      <c r="AB45" s="125">
        <f>'رجب 7 خطتي 1439'!J45</f>
        <v>0</v>
      </c>
      <c r="AC45" s="125">
        <f>'رجب 7 خطتي 1439'!K45</f>
        <v>0</v>
      </c>
      <c r="AD45" s="126">
        <f>'شعبان 8 خطتي لعام 1439 '!I45</f>
        <v>0</v>
      </c>
      <c r="AE45" s="126">
        <f>'شعبان 8 خطتي لعام 1439 '!J45</f>
        <v>0</v>
      </c>
      <c r="AF45" s="126">
        <f>'شعبان 8 خطتي لعام 1439 '!K45</f>
        <v>0</v>
      </c>
      <c r="AG45" s="127">
        <f>'رمضان 9 خطتي لعام 1439'!I45</f>
        <v>0</v>
      </c>
      <c r="AH45" s="127">
        <f>'رمضان 9 خطتي لعام 1439'!J45</f>
        <v>0</v>
      </c>
      <c r="AI45" s="127">
        <f>'رمضان 9 خطتي لعام 1439'!K45</f>
        <v>0</v>
      </c>
      <c r="AJ45" s="128">
        <f>'شوال 10 خطتي لعام 1439'!I45</f>
        <v>0</v>
      </c>
      <c r="AK45" s="128">
        <f>'شوال 10 خطتي لعام 1439'!J45</f>
        <v>0</v>
      </c>
      <c r="AL45" s="128">
        <f>'شوال 10 خطتي لعام 1439'!K45</f>
        <v>0</v>
      </c>
      <c r="AM45" s="129">
        <f>'ذي القعدة 11 خطتي لعام 1439'!I45</f>
        <v>0</v>
      </c>
      <c r="AN45" s="129">
        <f>'ذي القعدة 11 خطتي لعام 1439'!J45</f>
        <v>0</v>
      </c>
      <c r="AO45" s="129">
        <f>'ذي القعدة 11 خطتي لعام 1439'!K45</f>
        <v>0</v>
      </c>
      <c r="AP45" s="130">
        <f>'ذي الحجة 12 خطتي لعام 1439'!I45</f>
        <v>0</v>
      </c>
      <c r="AQ45" s="130">
        <f>'ذي الحجة 12 خطتي لعام 1439'!J45</f>
        <v>0</v>
      </c>
      <c r="AR45" s="130">
        <f>'ذي الحجة 12 خطتي لعام 1439'!K45</f>
        <v>0</v>
      </c>
      <c r="AS45" s="301"/>
      <c r="AT45" s="302"/>
    </row>
    <row r="46" spans="1:46" ht="24.95" customHeight="1" thickTop="1" thickBot="1" x14ac:dyDescent="0.25">
      <c r="A46" s="36">
        <v>34</v>
      </c>
      <c r="B46" s="177"/>
      <c r="C46" s="180"/>
      <c r="D46" s="18"/>
      <c r="E46" s="9"/>
      <c r="F46" s="20">
        <v>0</v>
      </c>
      <c r="G46" s="163">
        <f t="shared" si="6"/>
        <v>0</v>
      </c>
      <c r="H46" s="164">
        <f t="shared" si="7"/>
        <v>0</v>
      </c>
      <c r="I46" s="119">
        <f>'محرم 1 خطتي 1439'!I46</f>
        <v>0</v>
      </c>
      <c r="J46" s="119">
        <f>'محرم 1 خطتي 1439'!J46</f>
        <v>0</v>
      </c>
      <c r="K46" s="119">
        <f t="shared" si="8"/>
        <v>0</v>
      </c>
      <c r="L46" s="120">
        <f>'صفر 2 خطتي 1439'!I46</f>
        <v>0</v>
      </c>
      <c r="M46" s="120">
        <f>'صفر 2 خطتي 1439'!J46</f>
        <v>0</v>
      </c>
      <c r="N46" s="134">
        <f>'صفر 2 خطتي 1439'!K46</f>
        <v>0</v>
      </c>
      <c r="O46" s="121">
        <f>'ربيع اول 3 خطتي 1439 '!I46</f>
        <v>0</v>
      </c>
      <c r="P46" s="121">
        <f>'ربيع اول 3 خطتي 1439 '!J46</f>
        <v>0</v>
      </c>
      <c r="Q46" s="121">
        <f>'ربيع اول 3 خطتي 1439 '!K46</f>
        <v>0</v>
      </c>
      <c r="R46" s="122">
        <f>'ربيع ثاني 4 خطتي 1439 '!I46</f>
        <v>0</v>
      </c>
      <c r="S46" s="122">
        <f>'ربيع ثاني 4 خطتي 1439 '!J46</f>
        <v>0</v>
      </c>
      <c r="T46" s="122">
        <f>'ربيع ثاني 4 خطتي 1439 '!K46</f>
        <v>0</v>
      </c>
      <c r="U46" s="123">
        <f>'جماد أول 5 خطتي 1439'!I46</f>
        <v>0</v>
      </c>
      <c r="V46" s="123">
        <f>'جماد أول 5 خطتي 1439'!J46</f>
        <v>0</v>
      </c>
      <c r="W46" s="123">
        <f>'جماد أول 5 خطتي 1439'!K46</f>
        <v>0</v>
      </c>
      <c r="X46" s="124">
        <f>'جماد ثاني 6 خطتي 1439'!I46</f>
        <v>0</v>
      </c>
      <c r="Y46" s="124">
        <f>'جماد ثاني 6 خطتي 1439'!J46</f>
        <v>0</v>
      </c>
      <c r="Z46" s="124">
        <f>'جماد ثاني 6 خطتي 1439'!K46</f>
        <v>0</v>
      </c>
      <c r="AA46" s="125">
        <f>'رجب 7 خطتي 1439'!I46</f>
        <v>0</v>
      </c>
      <c r="AB46" s="125">
        <f>'رجب 7 خطتي 1439'!J46</f>
        <v>0</v>
      </c>
      <c r="AC46" s="125">
        <f>'رجب 7 خطتي 1439'!K46</f>
        <v>0</v>
      </c>
      <c r="AD46" s="126">
        <f>'شعبان 8 خطتي لعام 1439 '!I46</f>
        <v>0</v>
      </c>
      <c r="AE46" s="126">
        <f>'شعبان 8 خطتي لعام 1439 '!J46</f>
        <v>0</v>
      </c>
      <c r="AF46" s="126">
        <f>'شعبان 8 خطتي لعام 1439 '!K46</f>
        <v>0</v>
      </c>
      <c r="AG46" s="127">
        <f>'رمضان 9 خطتي لعام 1439'!I46</f>
        <v>0</v>
      </c>
      <c r="AH46" s="127">
        <f>'رمضان 9 خطتي لعام 1439'!J46</f>
        <v>0</v>
      </c>
      <c r="AI46" s="127">
        <f>'رمضان 9 خطتي لعام 1439'!K46</f>
        <v>0</v>
      </c>
      <c r="AJ46" s="128">
        <f>'شوال 10 خطتي لعام 1439'!I46</f>
        <v>0</v>
      </c>
      <c r="AK46" s="128">
        <f>'شوال 10 خطتي لعام 1439'!J46</f>
        <v>0</v>
      </c>
      <c r="AL46" s="128">
        <f>'شوال 10 خطتي لعام 1439'!K46</f>
        <v>0</v>
      </c>
      <c r="AM46" s="129">
        <f>'ذي القعدة 11 خطتي لعام 1439'!I46</f>
        <v>0</v>
      </c>
      <c r="AN46" s="129">
        <f>'ذي القعدة 11 خطتي لعام 1439'!J46</f>
        <v>0</v>
      </c>
      <c r="AO46" s="129">
        <f>'ذي القعدة 11 خطتي لعام 1439'!K46</f>
        <v>0</v>
      </c>
      <c r="AP46" s="130">
        <f>'ذي الحجة 12 خطتي لعام 1439'!I46</f>
        <v>0</v>
      </c>
      <c r="AQ46" s="130">
        <f>'ذي الحجة 12 خطتي لعام 1439'!J46</f>
        <v>0</v>
      </c>
      <c r="AR46" s="130">
        <f>'ذي الحجة 12 خطتي لعام 1439'!K46</f>
        <v>0</v>
      </c>
      <c r="AS46" s="301"/>
      <c r="AT46" s="302"/>
    </row>
    <row r="47" spans="1:46" ht="24.95" customHeight="1" thickTop="1" thickBot="1" x14ac:dyDescent="0.25">
      <c r="A47" s="36">
        <v>35</v>
      </c>
      <c r="B47" s="178"/>
      <c r="C47" s="181"/>
      <c r="D47" s="18"/>
      <c r="E47" s="9"/>
      <c r="F47" s="20">
        <v>0</v>
      </c>
      <c r="G47" s="163">
        <f t="shared" si="6"/>
        <v>0</v>
      </c>
      <c r="H47" s="164">
        <f t="shared" si="7"/>
        <v>0</v>
      </c>
      <c r="I47" s="119">
        <f>'محرم 1 خطتي 1439'!I47</f>
        <v>0</v>
      </c>
      <c r="J47" s="119">
        <f>'محرم 1 خطتي 1439'!J47</f>
        <v>0</v>
      </c>
      <c r="K47" s="119">
        <f t="shared" si="8"/>
        <v>0</v>
      </c>
      <c r="L47" s="120">
        <f>'صفر 2 خطتي 1439'!I47</f>
        <v>0</v>
      </c>
      <c r="M47" s="120">
        <f>'صفر 2 خطتي 1439'!J47</f>
        <v>0</v>
      </c>
      <c r="N47" s="134">
        <f>'صفر 2 خطتي 1439'!K47</f>
        <v>0</v>
      </c>
      <c r="O47" s="121">
        <f>'ربيع اول 3 خطتي 1439 '!I47</f>
        <v>0</v>
      </c>
      <c r="P47" s="121">
        <f>'ربيع اول 3 خطتي 1439 '!J47</f>
        <v>0</v>
      </c>
      <c r="Q47" s="121">
        <f>'ربيع اول 3 خطتي 1439 '!K47</f>
        <v>0</v>
      </c>
      <c r="R47" s="122">
        <f>'ربيع ثاني 4 خطتي 1439 '!I47</f>
        <v>0</v>
      </c>
      <c r="S47" s="122">
        <f>'ربيع ثاني 4 خطتي 1439 '!J47</f>
        <v>0</v>
      </c>
      <c r="T47" s="122">
        <f>'ربيع ثاني 4 خطتي 1439 '!K47</f>
        <v>0</v>
      </c>
      <c r="U47" s="123">
        <f>'جماد أول 5 خطتي 1439'!I47</f>
        <v>0</v>
      </c>
      <c r="V47" s="123">
        <f>'جماد أول 5 خطتي 1439'!J47</f>
        <v>0</v>
      </c>
      <c r="W47" s="123">
        <f>'جماد أول 5 خطتي 1439'!K47</f>
        <v>0</v>
      </c>
      <c r="X47" s="124">
        <f>'جماد ثاني 6 خطتي 1439'!I47</f>
        <v>0</v>
      </c>
      <c r="Y47" s="124">
        <f>'جماد ثاني 6 خطتي 1439'!J47</f>
        <v>0</v>
      </c>
      <c r="Z47" s="124">
        <f>'جماد ثاني 6 خطتي 1439'!K47</f>
        <v>0</v>
      </c>
      <c r="AA47" s="125">
        <f>'رجب 7 خطتي 1439'!I47</f>
        <v>0</v>
      </c>
      <c r="AB47" s="125">
        <f>'رجب 7 خطتي 1439'!J47</f>
        <v>0</v>
      </c>
      <c r="AC47" s="125">
        <f>'رجب 7 خطتي 1439'!K47</f>
        <v>0</v>
      </c>
      <c r="AD47" s="126">
        <f>'شعبان 8 خطتي لعام 1439 '!I47</f>
        <v>0</v>
      </c>
      <c r="AE47" s="126">
        <f>'شعبان 8 خطتي لعام 1439 '!J47</f>
        <v>0</v>
      </c>
      <c r="AF47" s="126">
        <f>'شعبان 8 خطتي لعام 1439 '!K47</f>
        <v>0</v>
      </c>
      <c r="AG47" s="127">
        <f>'رمضان 9 خطتي لعام 1439'!I47</f>
        <v>0</v>
      </c>
      <c r="AH47" s="127">
        <f>'رمضان 9 خطتي لعام 1439'!J47</f>
        <v>0</v>
      </c>
      <c r="AI47" s="127">
        <f>'رمضان 9 خطتي لعام 1439'!K47</f>
        <v>0</v>
      </c>
      <c r="AJ47" s="128">
        <f>'شوال 10 خطتي لعام 1439'!I47</f>
        <v>0</v>
      </c>
      <c r="AK47" s="128">
        <f>'شوال 10 خطتي لعام 1439'!J47</f>
        <v>0</v>
      </c>
      <c r="AL47" s="128">
        <f>'شوال 10 خطتي لعام 1439'!K47</f>
        <v>0</v>
      </c>
      <c r="AM47" s="129">
        <f>'ذي القعدة 11 خطتي لعام 1439'!I47</f>
        <v>0</v>
      </c>
      <c r="AN47" s="129">
        <f>'ذي القعدة 11 خطتي لعام 1439'!J47</f>
        <v>0</v>
      </c>
      <c r="AO47" s="129">
        <f>'ذي القعدة 11 خطتي لعام 1439'!K47</f>
        <v>0</v>
      </c>
      <c r="AP47" s="130">
        <f>'ذي الحجة 12 خطتي لعام 1439'!I47</f>
        <v>0</v>
      </c>
      <c r="AQ47" s="130">
        <f>'ذي الحجة 12 خطتي لعام 1439'!J47</f>
        <v>0</v>
      </c>
      <c r="AR47" s="130">
        <f>'ذي الحجة 12 خطتي لعام 1439'!K47</f>
        <v>0</v>
      </c>
      <c r="AS47" s="301"/>
      <c r="AT47" s="302"/>
    </row>
    <row r="48" spans="1:46" ht="24.95" customHeight="1" thickTop="1" thickBot="1" x14ac:dyDescent="0.25">
      <c r="A48" s="36">
        <v>36</v>
      </c>
      <c r="B48" s="182" t="s">
        <v>31</v>
      </c>
      <c r="C48" s="194" t="s">
        <v>65</v>
      </c>
      <c r="D48" s="21" t="s">
        <v>54</v>
      </c>
      <c r="E48" s="10"/>
      <c r="F48" s="20">
        <v>0</v>
      </c>
      <c r="G48" s="163">
        <f t="shared" si="6"/>
        <v>0</v>
      </c>
      <c r="H48" s="164">
        <f t="shared" si="7"/>
        <v>0</v>
      </c>
      <c r="I48" s="119">
        <f>'محرم 1 خطتي 1439'!I48</f>
        <v>0</v>
      </c>
      <c r="J48" s="119">
        <f>'محرم 1 خطتي 1439'!J48</f>
        <v>0</v>
      </c>
      <c r="K48" s="119">
        <f t="shared" si="8"/>
        <v>0</v>
      </c>
      <c r="L48" s="120">
        <f>'صفر 2 خطتي 1439'!I48</f>
        <v>0</v>
      </c>
      <c r="M48" s="120">
        <f>'صفر 2 خطتي 1439'!J48</f>
        <v>0</v>
      </c>
      <c r="N48" s="134">
        <f>'صفر 2 خطتي 1439'!K48</f>
        <v>0</v>
      </c>
      <c r="O48" s="121">
        <f>'ربيع اول 3 خطتي 1439 '!I48</f>
        <v>0</v>
      </c>
      <c r="P48" s="121">
        <f>'ربيع اول 3 خطتي 1439 '!J48</f>
        <v>0</v>
      </c>
      <c r="Q48" s="121">
        <f>'ربيع اول 3 خطتي 1439 '!K48</f>
        <v>0</v>
      </c>
      <c r="R48" s="122">
        <f>'ربيع ثاني 4 خطتي 1439 '!I48</f>
        <v>0</v>
      </c>
      <c r="S48" s="122">
        <f>'ربيع ثاني 4 خطتي 1439 '!J48</f>
        <v>0</v>
      </c>
      <c r="T48" s="122">
        <f>'ربيع ثاني 4 خطتي 1439 '!K48</f>
        <v>0</v>
      </c>
      <c r="U48" s="123">
        <f>'جماد أول 5 خطتي 1439'!I48</f>
        <v>0</v>
      </c>
      <c r="V48" s="123">
        <f>'جماد أول 5 خطتي 1439'!J48</f>
        <v>0</v>
      </c>
      <c r="W48" s="123">
        <f>'جماد أول 5 خطتي 1439'!K48</f>
        <v>0</v>
      </c>
      <c r="X48" s="124">
        <f>'جماد ثاني 6 خطتي 1439'!I48</f>
        <v>0</v>
      </c>
      <c r="Y48" s="124">
        <f>'جماد ثاني 6 خطتي 1439'!J48</f>
        <v>0</v>
      </c>
      <c r="Z48" s="124">
        <f>'جماد ثاني 6 خطتي 1439'!K48</f>
        <v>0</v>
      </c>
      <c r="AA48" s="125">
        <f>'رجب 7 خطتي 1439'!I48</f>
        <v>0</v>
      </c>
      <c r="AB48" s="125">
        <f>'رجب 7 خطتي 1439'!J48</f>
        <v>0</v>
      </c>
      <c r="AC48" s="125">
        <f>'رجب 7 خطتي 1439'!K48</f>
        <v>0</v>
      </c>
      <c r="AD48" s="126">
        <f>'شعبان 8 خطتي لعام 1439 '!I48</f>
        <v>0</v>
      </c>
      <c r="AE48" s="126">
        <f>'شعبان 8 خطتي لعام 1439 '!J48</f>
        <v>0</v>
      </c>
      <c r="AF48" s="126">
        <f>'شعبان 8 خطتي لعام 1439 '!K48</f>
        <v>0</v>
      </c>
      <c r="AG48" s="127">
        <f>'رمضان 9 خطتي لعام 1439'!I48</f>
        <v>0</v>
      </c>
      <c r="AH48" s="127">
        <f>'رمضان 9 خطتي لعام 1439'!J48</f>
        <v>0</v>
      </c>
      <c r="AI48" s="127">
        <f>'رمضان 9 خطتي لعام 1439'!K48</f>
        <v>0</v>
      </c>
      <c r="AJ48" s="128">
        <f>'شوال 10 خطتي لعام 1439'!I48</f>
        <v>0</v>
      </c>
      <c r="AK48" s="128">
        <f>'شوال 10 خطتي لعام 1439'!J48</f>
        <v>0</v>
      </c>
      <c r="AL48" s="128">
        <f>'شوال 10 خطتي لعام 1439'!K48</f>
        <v>0</v>
      </c>
      <c r="AM48" s="129">
        <f>'ذي القعدة 11 خطتي لعام 1439'!I48</f>
        <v>0</v>
      </c>
      <c r="AN48" s="129">
        <f>'ذي القعدة 11 خطتي لعام 1439'!J48</f>
        <v>0</v>
      </c>
      <c r="AO48" s="129">
        <f>'ذي القعدة 11 خطتي لعام 1439'!K48</f>
        <v>0</v>
      </c>
      <c r="AP48" s="130">
        <f>'ذي الحجة 12 خطتي لعام 1439'!I48</f>
        <v>0</v>
      </c>
      <c r="AQ48" s="130">
        <f>'ذي الحجة 12 خطتي لعام 1439'!J48</f>
        <v>0</v>
      </c>
      <c r="AR48" s="130">
        <f>'ذي الحجة 12 خطتي لعام 1439'!K48</f>
        <v>0</v>
      </c>
      <c r="AS48" s="141" t="e">
        <f>SUM(G48:G57)*100/SUM(F48:F57)</f>
        <v>#DIV/0!</v>
      </c>
      <c r="AT48" s="142" t="s">
        <v>46</v>
      </c>
    </row>
    <row r="49" spans="1:46" ht="24.95" customHeight="1" thickTop="1" thickBot="1" x14ac:dyDescent="0.25">
      <c r="A49" s="36">
        <v>37</v>
      </c>
      <c r="B49" s="183"/>
      <c r="C49" s="192"/>
      <c r="D49" s="21" t="s">
        <v>80</v>
      </c>
      <c r="E49" s="10"/>
      <c r="F49" s="20">
        <v>0</v>
      </c>
      <c r="G49" s="163">
        <f t="shared" si="6"/>
        <v>0</v>
      </c>
      <c r="H49" s="164">
        <f t="shared" si="7"/>
        <v>0</v>
      </c>
      <c r="I49" s="119">
        <f>'محرم 1 خطتي 1439'!I49</f>
        <v>0</v>
      </c>
      <c r="J49" s="119">
        <f>'محرم 1 خطتي 1439'!J49</f>
        <v>0</v>
      </c>
      <c r="K49" s="119">
        <f t="shared" si="8"/>
        <v>0</v>
      </c>
      <c r="L49" s="120">
        <f>'صفر 2 خطتي 1439'!I49</f>
        <v>0</v>
      </c>
      <c r="M49" s="120">
        <f>'صفر 2 خطتي 1439'!J49</f>
        <v>0</v>
      </c>
      <c r="N49" s="134">
        <f>'صفر 2 خطتي 1439'!K49</f>
        <v>0</v>
      </c>
      <c r="O49" s="121">
        <f>'ربيع اول 3 خطتي 1439 '!I49</f>
        <v>0</v>
      </c>
      <c r="P49" s="121">
        <f>'ربيع اول 3 خطتي 1439 '!J49</f>
        <v>0</v>
      </c>
      <c r="Q49" s="121">
        <f>'ربيع اول 3 خطتي 1439 '!K49</f>
        <v>0</v>
      </c>
      <c r="R49" s="122">
        <f>'ربيع ثاني 4 خطتي 1439 '!I49</f>
        <v>0</v>
      </c>
      <c r="S49" s="122">
        <f>'ربيع ثاني 4 خطتي 1439 '!J49</f>
        <v>0</v>
      </c>
      <c r="T49" s="122">
        <f>'ربيع ثاني 4 خطتي 1439 '!K49</f>
        <v>0</v>
      </c>
      <c r="U49" s="123">
        <f>'جماد أول 5 خطتي 1439'!I49</f>
        <v>0</v>
      </c>
      <c r="V49" s="123">
        <f>'جماد أول 5 خطتي 1439'!J49</f>
        <v>0</v>
      </c>
      <c r="W49" s="123">
        <f>'جماد أول 5 خطتي 1439'!K49</f>
        <v>0</v>
      </c>
      <c r="X49" s="124">
        <f>'جماد ثاني 6 خطتي 1439'!I49</f>
        <v>0</v>
      </c>
      <c r="Y49" s="124">
        <f>'جماد ثاني 6 خطتي 1439'!J49</f>
        <v>0</v>
      </c>
      <c r="Z49" s="124">
        <f>'جماد ثاني 6 خطتي 1439'!K49</f>
        <v>0</v>
      </c>
      <c r="AA49" s="125">
        <f>'رجب 7 خطتي 1439'!I49</f>
        <v>0</v>
      </c>
      <c r="AB49" s="125">
        <f>'رجب 7 خطتي 1439'!J49</f>
        <v>0</v>
      </c>
      <c r="AC49" s="125">
        <f>'رجب 7 خطتي 1439'!K49</f>
        <v>0</v>
      </c>
      <c r="AD49" s="126">
        <f>'شعبان 8 خطتي لعام 1439 '!I49</f>
        <v>0</v>
      </c>
      <c r="AE49" s="126">
        <f>'شعبان 8 خطتي لعام 1439 '!J49</f>
        <v>0</v>
      </c>
      <c r="AF49" s="126">
        <f>'شعبان 8 خطتي لعام 1439 '!K49</f>
        <v>0</v>
      </c>
      <c r="AG49" s="127">
        <f>'رمضان 9 خطتي لعام 1439'!I49</f>
        <v>0</v>
      </c>
      <c r="AH49" s="127">
        <f>'رمضان 9 خطتي لعام 1439'!J49</f>
        <v>0</v>
      </c>
      <c r="AI49" s="127">
        <f>'رمضان 9 خطتي لعام 1439'!K49</f>
        <v>0</v>
      </c>
      <c r="AJ49" s="128">
        <f>'شوال 10 خطتي لعام 1439'!I49</f>
        <v>0</v>
      </c>
      <c r="AK49" s="128">
        <f>'شوال 10 خطتي لعام 1439'!J49</f>
        <v>0</v>
      </c>
      <c r="AL49" s="128">
        <f>'شوال 10 خطتي لعام 1439'!K49</f>
        <v>0</v>
      </c>
      <c r="AM49" s="129">
        <f>'ذي القعدة 11 خطتي لعام 1439'!I49</f>
        <v>0</v>
      </c>
      <c r="AN49" s="129">
        <f>'ذي القعدة 11 خطتي لعام 1439'!J49</f>
        <v>0</v>
      </c>
      <c r="AO49" s="129">
        <f>'ذي القعدة 11 خطتي لعام 1439'!K49</f>
        <v>0</v>
      </c>
      <c r="AP49" s="130">
        <f>'ذي الحجة 12 خطتي لعام 1439'!I49</f>
        <v>0</v>
      </c>
      <c r="AQ49" s="130">
        <f>'ذي الحجة 12 خطتي لعام 1439'!J49</f>
        <v>0</v>
      </c>
      <c r="AR49" s="130">
        <f>'ذي الحجة 12 خطتي لعام 1439'!K49</f>
        <v>0</v>
      </c>
      <c r="AS49" s="303" t="str">
        <f>B48</f>
        <v>الجانب الأسري</v>
      </c>
      <c r="AT49" s="304"/>
    </row>
    <row r="50" spans="1:46" ht="24.95" customHeight="1" thickTop="1" thickBot="1" x14ac:dyDescent="0.25">
      <c r="A50" s="36">
        <v>38</v>
      </c>
      <c r="B50" s="183"/>
      <c r="C50" s="192"/>
      <c r="D50" s="21" t="s">
        <v>81</v>
      </c>
      <c r="E50" s="10"/>
      <c r="F50" s="20">
        <v>0</v>
      </c>
      <c r="G50" s="163">
        <f t="shared" si="6"/>
        <v>0</v>
      </c>
      <c r="H50" s="164">
        <f t="shared" si="7"/>
        <v>0</v>
      </c>
      <c r="I50" s="119">
        <f>'محرم 1 خطتي 1439'!I50</f>
        <v>0</v>
      </c>
      <c r="J50" s="119">
        <f>'محرم 1 خطتي 1439'!J50</f>
        <v>0</v>
      </c>
      <c r="K50" s="119">
        <f t="shared" si="8"/>
        <v>0</v>
      </c>
      <c r="L50" s="120">
        <f>'صفر 2 خطتي 1439'!I50</f>
        <v>0</v>
      </c>
      <c r="M50" s="120">
        <f>'صفر 2 خطتي 1439'!J50</f>
        <v>0</v>
      </c>
      <c r="N50" s="134">
        <f>'صفر 2 خطتي 1439'!K50</f>
        <v>0</v>
      </c>
      <c r="O50" s="121">
        <f>'ربيع اول 3 خطتي 1439 '!I50</f>
        <v>0</v>
      </c>
      <c r="P50" s="121">
        <f>'ربيع اول 3 خطتي 1439 '!J50</f>
        <v>0</v>
      </c>
      <c r="Q50" s="121">
        <f>'ربيع اول 3 خطتي 1439 '!K50</f>
        <v>0</v>
      </c>
      <c r="R50" s="122">
        <f>'ربيع ثاني 4 خطتي 1439 '!I50</f>
        <v>0</v>
      </c>
      <c r="S50" s="122">
        <f>'ربيع ثاني 4 خطتي 1439 '!J50</f>
        <v>0</v>
      </c>
      <c r="T50" s="122">
        <f>'ربيع ثاني 4 خطتي 1439 '!K50</f>
        <v>0</v>
      </c>
      <c r="U50" s="123">
        <f>'جماد أول 5 خطتي 1439'!I50</f>
        <v>0</v>
      </c>
      <c r="V50" s="123">
        <f>'جماد أول 5 خطتي 1439'!J50</f>
        <v>0</v>
      </c>
      <c r="W50" s="123">
        <f>'جماد أول 5 خطتي 1439'!K50</f>
        <v>0</v>
      </c>
      <c r="X50" s="124">
        <f>'جماد ثاني 6 خطتي 1439'!I50</f>
        <v>0</v>
      </c>
      <c r="Y50" s="124">
        <f>'جماد ثاني 6 خطتي 1439'!J50</f>
        <v>0</v>
      </c>
      <c r="Z50" s="124">
        <f>'جماد ثاني 6 خطتي 1439'!K50</f>
        <v>0</v>
      </c>
      <c r="AA50" s="125">
        <f>'رجب 7 خطتي 1439'!I50</f>
        <v>0</v>
      </c>
      <c r="AB50" s="125">
        <f>'رجب 7 خطتي 1439'!J50</f>
        <v>0</v>
      </c>
      <c r="AC50" s="125">
        <f>'رجب 7 خطتي 1439'!K50</f>
        <v>0</v>
      </c>
      <c r="AD50" s="126">
        <f>'شعبان 8 خطتي لعام 1439 '!I50</f>
        <v>0</v>
      </c>
      <c r="AE50" s="126">
        <f>'شعبان 8 خطتي لعام 1439 '!J50</f>
        <v>0</v>
      </c>
      <c r="AF50" s="126">
        <f>'شعبان 8 خطتي لعام 1439 '!K50</f>
        <v>0</v>
      </c>
      <c r="AG50" s="127">
        <f>'رمضان 9 خطتي لعام 1439'!I50</f>
        <v>0</v>
      </c>
      <c r="AH50" s="127">
        <f>'رمضان 9 خطتي لعام 1439'!J50</f>
        <v>0</v>
      </c>
      <c r="AI50" s="127">
        <f>'رمضان 9 خطتي لعام 1439'!K50</f>
        <v>0</v>
      </c>
      <c r="AJ50" s="128">
        <f>'شوال 10 خطتي لعام 1439'!I50</f>
        <v>0</v>
      </c>
      <c r="AK50" s="128">
        <f>'شوال 10 خطتي لعام 1439'!J50</f>
        <v>0</v>
      </c>
      <c r="AL50" s="128">
        <f>'شوال 10 خطتي لعام 1439'!K50</f>
        <v>0</v>
      </c>
      <c r="AM50" s="129">
        <f>'ذي القعدة 11 خطتي لعام 1439'!I50</f>
        <v>0</v>
      </c>
      <c r="AN50" s="129">
        <f>'ذي القعدة 11 خطتي لعام 1439'!J50</f>
        <v>0</v>
      </c>
      <c r="AO50" s="129">
        <f>'ذي القعدة 11 خطتي لعام 1439'!K50</f>
        <v>0</v>
      </c>
      <c r="AP50" s="130">
        <f>'ذي الحجة 12 خطتي لعام 1439'!I50</f>
        <v>0</v>
      </c>
      <c r="AQ50" s="130">
        <f>'ذي الحجة 12 خطتي لعام 1439'!J50</f>
        <v>0</v>
      </c>
      <c r="AR50" s="130">
        <f>'ذي الحجة 12 خطتي لعام 1439'!K50</f>
        <v>0</v>
      </c>
      <c r="AS50" s="303"/>
      <c r="AT50" s="304"/>
    </row>
    <row r="51" spans="1:46" ht="24.95" customHeight="1" thickTop="1" thickBot="1" x14ac:dyDescent="0.25">
      <c r="A51" s="36">
        <v>39</v>
      </c>
      <c r="B51" s="183"/>
      <c r="C51" s="192"/>
      <c r="D51" s="21" t="s">
        <v>55</v>
      </c>
      <c r="E51" s="10"/>
      <c r="F51" s="20">
        <v>0</v>
      </c>
      <c r="G51" s="163">
        <f t="shared" si="6"/>
        <v>0</v>
      </c>
      <c r="H51" s="164">
        <f t="shared" si="7"/>
        <v>0</v>
      </c>
      <c r="I51" s="119">
        <f>'محرم 1 خطتي 1439'!I51</f>
        <v>0</v>
      </c>
      <c r="J51" s="119">
        <f>'محرم 1 خطتي 1439'!J51</f>
        <v>0</v>
      </c>
      <c r="K51" s="119">
        <f t="shared" si="8"/>
        <v>0</v>
      </c>
      <c r="L51" s="120">
        <f>'صفر 2 خطتي 1439'!I51</f>
        <v>0</v>
      </c>
      <c r="M51" s="120">
        <f>'صفر 2 خطتي 1439'!J51</f>
        <v>0</v>
      </c>
      <c r="N51" s="134">
        <f>'صفر 2 خطتي 1439'!K51</f>
        <v>0</v>
      </c>
      <c r="O51" s="121">
        <f>'ربيع اول 3 خطتي 1439 '!I51</f>
        <v>0</v>
      </c>
      <c r="P51" s="121">
        <f>'ربيع اول 3 خطتي 1439 '!J51</f>
        <v>0</v>
      </c>
      <c r="Q51" s="121">
        <f>'ربيع اول 3 خطتي 1439 '!K51</f>
        <v>0</v>
      </c>
      <c r="R51" s="122">
        <f>'ربيع ثاني 4 خطتي 1439 '!I51</f>
        <v>0</v>
      </c>
      <c r="S51" s="122">
        <f>'ربيع ثاني 4 خطتي 1439 '!J51</f>
        <v>0</v>
      </c>
      <c r="T51" s="122">
        <f>'ربيع ثاني 4 خطتي 1439 '!K51</f>
        <v>0</v>
      </c>
      <c r="U51" s="123">
        <f>'جماد أول 5 خطتي 1439'!I51</f>
        <v>0</v>
      </c>
      <c r="V51" s="123">
        <f>'جماد أول 5 خطتي 1439'!J51</f>
        <v>0</v>
      </c>
      <c r="W51" s="123">
        <f>'جماد أول 5 خطتي 1439'!K51</f>
        <v>0</v>
      </c>
      <c r="X51" s="124">
        <f>'جماد ثاني 6 خطتي 1439'!I51</f>
        <v>0</v>
      </c>
      <c r="Y51" s="124">
        <f>'جماد ثاني 6 خطتي 1439'!J51</f>
        <v>0</v>
      </c>
      <c r="Z51" s="124">
        <f>'جماد ثاني 6 خطتي 1439'!K51</f>
        <v>0</v>
      </c>
      <c r="AA51" s="125">
        <f>'رجب 7 خطتي 1439'!I51</f>
        <v>0</v>
      </c>
      <c r="AB51" s="125">
        <f>'رجب 7 خطتي 1439'!J51</f>
        <v>0</v>
      </c>
      <c r="AC51" s="125">
        <f>'رجب 7 خطتي 1439'!K51</f>
        <v>0</v>
      </c>
      <c r="AD51" s="126">
        <f>'شعبان 8 خطتي لعام 1439 '!I51</f>
        <v>0</v>
      </c>
      <c r="AE51" s="126">
        <f>'شعبان 8 خطتي لعام 1439 '!J51</f>
        <v>0</v>
      </c>
      <c r="AF51" s="126">
        <f>'شعبان 8 خطتي لعام 1439 '!K51</f>
        <v>0</v>
      </c>
      <c r="AG51" s="127">
        <f>'رمضان 9 خطتي لعام 1439'!I51</f>
        <v>0</v>
      </c>
      <c r="AH51" s="127">
        <f>'رمضان 9 خطتي لعام 1439'!J51</f>
        <v>0</v>
      </c>
      <c r="AI51" s="127">
        <f>'رمضان 9 خطتي لعام 1439'!K51</f>
        <v>0</v>
      </c>
      <c r="AJ51" s="128">
        <f>'شوال 10 خطتي لعام 1439'!I51</f>
        <v>0</v>
      </c>
      <c r="AK51" s="128">
        <f>'شوال 10 خطتي لعام 1439'!J51</f>
        <v>0</v>
      </c>
      <c r="AL51" s="128">
        <f>'شوال 10 خطتي لعام 1439'!K51</f>
        <v>0</v>
      </c>
      <c r="AM51" s="129">
        <f>'ذي القعدة 11 خطتي لعام 1439'!I51</f>
        <v>0</v>
      </c>
      <c r="AN51" s="129">
        <f>'ذي القعدة 11 خطتي لعام 1439'!J51</f>
        <v>0</v>
      </c>
      <c r="AO51" s="129">
        <f>'ذي القعدة 11 خطتي لعام 1439'!K51</f>
        <v>0</v>
      </c>
      <c r="AP51" s="130">
        <f>'ذي الحجة 12 خطتي لعام 1439'!I51</f>
        <v>0</v>
      </c>
      <c r="AQ51" s="130">
        <f>'ذي الحجة 12 خطتي لعام 1439'!J51</f>
        <v>0</v>
      </c>
      <c r="AR51" s="130">
        <f>'ذي الحجة 12 خطتي لعام 1439'!K51</f>
        <v>0</v>
      </c>
      <c r="AS51" s="303"/>
      <c r="AT51" s="304"/>
    </row>
    <row r="52" spans="1:46" ht="24.95" customHeight="1" thickTop="1" thickBot="1" x14ac:dyDescent="0.25">
      <c r="A52" s="36">
        <v>40</v>
      </c>
      <c r="B52" s="183"/>
      <c r="C52" s="192"/>
      <c r="D52" s="21" t="s">
        <v>82</v>
      </c>
      <c r="E52" s="10"/>
      <c r="F52" s="20">
        <v>0</v>
      </c>
      <c r="G52" s="163">
        <f t="shared" si="6"/>
        <v>0</v>
      </c>
      <c r="H52" s="164">
        <f t="shared" si="7"/>
        <v>0</v>
      </c>
      <c r="I52" s="119">
        <f>'محرم 1 خطتي 1439'!I52</f>
        <v>0</v>
      </c>
      <c r="J52" s="119">
        <f>'محرم 1 خطتي 1439'!J52</f>
        <v>0</v>
      </c>
      <c r="K52" s="119">
        <f t="shared" si="8"/>
        <v>0</v>
      </c>
      <c r="L52" s="120">
        <f>'صفر 2 خطتي 1439'!I52</f>
        <v>0</v>
      </c>
      <c r="M52" s="120">
        <f>'صفر 2 خطتي 1439'!J52</f>
        <v>0</v>
      </c>
      <c r="N52" s="134">
        <f>'صفر 2 خطتي 1439'!K52</f>
        <v>0</v>
      </c>
      <c r="O52" s="121">
        <f>'ربيع اول 3 خطتي 1439 '!I52</f>
        <v>0</v>
      </c>
      <c r="P52" s="121">
        <f>'ربيع اول 3 خطتي 1439 '!J52</f>
        <v>0</v>
      </c>
      <c r="Q52" s="121">
        <f>'ربيع اول 3 خطتي 1439 '!K52</f>
        <v>0</v>
      </c>
      <c r="R52" s="122">
        <f>'ربيع ثاني 4 خطتي 1439 '!I52</f>
        <v>0</v>
      </c>
      <c r="S52" s="122">
        <f>'ربيع ثاني 4 خطتي 1439 '!J52</f>
        <v>0</v>
      </c>
      <c r="T52" s="122">
        <f>'ربيع ثاني 4 خطتي 1439 '!K52</f>
        <v>0</v>
      </c>
      <c r="U52" s="123">
        <f>'جماد أول 5 خطتي 1439'!I52</f>
        <v>0</v>
      </c>
      <c r="V52" s="123">
        <f>'جماد أول 5 خطتي 1439'!J52</f>
        <v>0</v>
      </c>
      <c r="W52" s="123">
        <f>'جماد أول 5 خطتي 1439'!K52</f>
        <v>0</v>
      </c>
      <c r="X52" s="124">
        <f>'جماد ثاني 6 خطتي 1439'!I52</f>
        <v>0</v>
      </c>
      <c r="Y52" s="124">
        <f>'جماد ثاني 6 خطتي 1439'!J52</f>
        <v>0</v>
      </c>
      <c r="Z52" s="124">
        <f>'جماد ثاني 6 خطتي 1439'!K52</f>
        <v>0</v>
      </c>
      <c r="AA52" s="125">
        <f>'رجب 7 خطتي 1439'!I52</f>
        <v>0</v>
      </c>
      <c r="AB52" s="125">
        <f>'رجب 7 خطتي 1439'!J52</f>
        <v>0</v>
      </c>
      <c r="AC52" s="125">
        <f>'رجب 7 خطتي 1439'!K52</f>
        <v>0</v>
      </c>
      <c r="AD52" s="126">
        <f>'شعبان 8 خطتي لعام 1439 '!I52</f>
        <v>0</v>
      </c>
      <c r="AE52" s="126">
        <f>'شعبان 8 خطتي لعام 1439 '!J52</f>
        <v>0</v>
      </c>
      <c r="AF52" s="126">
        <f>'شعبان 8 خطتي لعام 1439 '!K52</f>
        <v>0</v>
      </c>
      <c r="AG52" s="127">
        <f>'رمضان 9 خطتي لعام 1439'!I52</f>
        <v>0</v>
      </c>
      <c r="AH52" s="127">
        <f>'رمضان 9 خطتي لعام 1439'!J52</f>
        <v>0</v>
      </c>
      <c r="AI52" s="127">
        <f>'رمضان 9 خطتي لعام 1439'!K52</f>
        <v>0</v>
      </c>
      <c r="AJ52" s="128">
        <f>'شوال 10 خطتي لعام 1439'!I52</f>
        <v>0</v>
      </c>
      <c r="AK52" s="128">
        <f>'شوال 10 خطتي لعام 1439'!J52</f>
        <v>0</v>
      </c>
      <c r="AL52" s="128">
        <f>'شوال 10 خطتي لعام 1439'!K52</f>
        <v>0</v>
      </c>
      <c r="AM52" s="129">
        <f>'ذي القعدة 11 خطتي لعام 1439'!I52</f>
        <v>0</v>
      </c>
      <c r="AN52" s="129">
        <f>'ذي القعدة 11 خطتي لعام 1439'!J52</f>
        <v>0</v>
      </c>
      <c r="AO52" s="129">
        <f>'ذي القعدة 11 خطتي لعام 1439'!K52</f>
        <v>0</v>
      </c>
      <c r="AP52" s="130">
        <f>'ذي الحجة 12 خطتي لعام 1439'!I52</f>
        <v>0</v>
      </c>
      <c r="AQ52" s="130">
        <f>'ذي الحجة 12 خطتي لعام 1439'!J52</f>
        <v>0</v>
      </c>
      <c r="AR52" s="130">
        <f>'ذي الحجة 12 خطتي لعام 1439'!K52</f>
        <v>0</v>
      </c>
      <c r="AS52" s="303"/>
      <c r="AT52" s="304"/>
    </row>
    <row r="53" spans="1:46" ht="24.95" customHeight="1" thickTop="1" thickBot="1" x14ac:dyDescent="0.25">
      <c r="A53" s="36">
        <v>41</v>
      </c>
      <c r="B53" s="183"/>
      <c r="C53" s="192"/>
      <c r="D53" s="21" t="s">
        <v>56</v>
      </c>
      <c r="E53" s="10"/>
      <c r="F53" s="20">
        <v>0</v>
      </c>
      <c r="G53" s="163">
        <f t="shared" si="6"/>
        <v>0</v>
      </c>
      <c r="H53" s="164">
        <f t="shared" si="7"/>
        <v>0</v>
      </c>
      <c r="I53" s="119">
        <f>'محرم 1 خطتي 1439'!I53</f>
        <v>0</v>
      </c>
      <c r="J53" s="119">
        <f>'محرم 1 خطتي 1439'!J53</f>
        <v>0</v>
      </c>
      <c r="K53" s="119">
        <f t="shared" si="8"/>
        <v>0</v>
      </c>
      <c r="L53" s="120">
        <f>'صفر 2 خطتي 1439'!I53</f>
        <v>0</v>
      </c>
      <c r="M53" s="120">
        <f>'صفر 2 خطتي 1439'!J53</f>
        <v>0</v>
      </c>
      <c r="N53" s="134">
        <f>'صفر 2 خطتي 1439'!K53</f>
        <v>0</v>
      </c>
      <c r="O53" s="121">
        <f>'ربيع اول 3 خطتي 1439 '!I53</f>
        <v>0</v>
      </c>
      <c r="P53" s="121">
        <f>'ربيع اول 3 خطتي 1439 '!J53</f>
        <v>0</v>
      </c>
      <c r="Q53" s="121">
        <f>'ربيع اول 3 خطتي 1439 '!K53</f>
        <v>0</v>
      </c>
      <c r="R53" s="122">
        <f>'ربيع ثاني 4 خطتي 1439 '!I53</f>
        <v>0</v>
      </c>
      <c r="S53" s="122">
        <f>'ربيع ثاني 4 خطتي 1439 '!J53</f>
        <v>0</v>
      </c>
      <c r="T53" s="122">
        <f>'ربيع ثاني 4 خطتي 1439 '!K53</f>
        <v>0</v>
      </c>
      <c r="U53" s="123">
        <f>'جماد أول 5 خطتي 1439'!I53</f>
        <v>0</v>
      </c>
      <c r="V53" s="123">
        <f>'جماد أول 5 خطتي 1439'!J53</f>
        <v>0</v>
      </c>
      <c r="W53" s="123">
        <f>'جماد أول 5 خطتي 1439'!K53</f>
        <v>0</v>
      </c>
      <c r="X53" s="124">
        <f>'جماد ثاني 6 خطتي 1439'!I53</f>
        <v>0</v>
      </c>
      <c r="Y53" s="124">
        <f>'جماد ثاني 6 خطتي 1439'!J53</f>
        <v>0</v>
      </c>
      <c r="Z53" s="124">
        <f>'جماد ثاني 6 خطتي 1439'!K53</f>
        <v>0</v>
      </c>
      <c r="AA53" s="125">
        <f>'رجب 7 خطتي 1439'!I53</f>
        <v>0</v>
      </c>
      <c r="AB53" s="125">
        <f>'رجب 7 خطتي 1439'!J53</f>
        <v>0</v>
      </c>
      <c r="AC53" s="125">
        <f>'رجب 7 خطتي 1439'!K53</f>
        <v>0</v>
      </c>
      <c r="AD53" s="126">
        <f>'شعبان 8 خطتي لعام 1439 '!I53</f>
        <v>0</v>
      </c>
      <c r="AE53" s="126">
        <f>'شعبان 8 خطتي لعام 1439 '!J53</f>
        <v>0</v>
      </c>
      <c r="AF53" s="126">
        <f>'شعبان 8 خطتي لعام 1439 '!K53</f>
        <v>0</v>
      </c>
      <c r="AG53" s="127">
        <f>'رمضان 9 خطتي لعام 1439'!I53</f>
        <v>0</v>
      </c>
      <c r="AH53" s="127">
        <f>'رمضان 9 خطتي لعام 1439'!J53</f>
        <v>0</v>
      </c>
      <c r="AI53" s="127">
        <f>'رمضان 9 خطتي لعام 1439'!K53</f>
        <v>0</v>
      </c>
      <c r="AJ53" s="128">
        <f>'شوال 10 خطتي لعام 1439'!I53</f>
        <v>0</v>
      </c>
      <c r="AK53" s="128">
        <f>'شوال 10 خطتي لعام 1439'!J53</f>
        <v>0</v>
      </c>
      <c r="AL53" s="128">
        <f>'شوال 10 خطتي لعام 1439'!K53</f>
        <v>0</v>
      </c>
      <c r="AM53" s="129">
        <f>'ذي القعدة 11 خطتي لعام 1439'!I53</f>
        <v>0</v>
      </c>
      <c r="AN53" s="129">
        <f>'ذي القعدة 11 خطتي لعام 1439'!J53</f>
        <v>0</v>
      </c>
      <c r="AO53" s="129">
        <f>'ذي القعدة 11 خطتي لعام 1439'!K53</f>
        <v>0</v>
      </c>
      <c r="AP53" s="130">
        <f>'ذي الحجة 12 خطتي لعام 1439'!I53</f>
        <v>0</v>
      </c>
      <c r="AQ53" s="130">
        <f>'ذي الحجة 12 خطتي لعام 1439'!J53</f>
        <v>0</v>
      </c>
      <c r="AR53" s="130">
        <f>'ذي الحجة 12 خطتي لعام 1439'!K53</f>
        <v>0</v>
      </c>
      <c r="AS53" s="303"/>
      <c r="AT53" s="304"/>
    </row>
    <row r="54" spans="1:46" ht="24.95" customHeight="1" thickTop="1" thickBot="1" x14ac:dyDescent="0.25">
      <c r="A54" s="36">
        <v>42</v>
      </c>
      <c r="B54" s="183"/>
      <c r="C54" s="192"/>
      <c r="D54" s="21" t="s">
        <v>59</v>
      </c>
      <c r="E54" s="10"/>
      <c r="F54" s="20">
        <v>0</v>
      </c>
      <c r="G54" s="163">
        <f t="shared" si="6"/>
        <v>0</v>
      </c>
      <c r="H54" s="164">
        <f t="shared" si="7"/>
        <v>0</v>
      </c>
      <c r="I54" s="119">
        <f>'محرم 1 خطتي 1439'!I54</f>
        <v>0</v>
      </c>
      <c r="J54" s="119">
        <f>'محرم 1 خطتي 1439'!J54</f>
        <v>0</v>
      </c>
      <c r="K54" s="119">
        <f t="shared" si="8"/>
        <v>0</v>
      </c>
      <c r="L54" s="120">
        <f>'صفر 2 خطتي 1439'!I54</f>
        <v>0</v>
      </c>
      <c r="M54" s="120">
        <f>'صفر 2 خطتي 1439'!J54</f>
        <v>0</v>
      </c>
      <c r="N54" s="134">
        <f>'صفر 2 خطتي 1439'!K54</f>
        <v>0</v>
      </c>
      <c r="O54" s="121">
        <f>'ربيع اول 3 خطتي 1439 '!I54</f>
        <v>0</v>
      </c>
      <c r="P54" s="121">
        <f>'ربيع اول 3 خطتي 1439 '!J54</f>
        <v>0</v>
      </c>
      <c r="Q54" s="121">
        <f>'ربيع اول 3 خطتي 1439 '!K54</f>
        <v>0</v>
      </c>
      <c r="R54" s="122">
        <f>'ربيع ثاني 4 خطتي 1439 '!I54</f>
        <v>0</v>
      </c>
      <c r="S54" s="122">
        <f>'ربيع ثاني 4 خطتي 1439 '!J54</f>
        <v>0</v>
      </c>
      <c r="T54" s="122">
        <f>'ربيع ثاني 4 خطتي 1439 '!K54</f>
        <v>0</v>
      </c>
      <c r="U54" s="123">
        <f>'جماد أول 5 خطتي 1439'!I54</f>
        <v>0</v>
      </c>
      <c r="V54" s="123">
        <f>'جماد أول 5 خطتي 1439'!J54</f>
        <v>0</v>
      </c>
      <c r="W54" s="123">
        <f>'جماد أول 5 خطتي 1439'!K54</f>
        <v>0</v>
      </c>
      <c r="X54" s="124">
        <f>'جماد ثاني 6 خطتي 1439'!I54</f>
        <v>0</v>
      </c>
      <c r="Y54" s="124">
        <f>'جماد ثاني 6 خطتي 1439'!J54</f>
        <v>0</v>
      </c>
      <c r="Z54" s="124">
        <f>'جماد ثاني 6 خطتي 1439'!K54</f>
        <v>0</v>
      </c>
      <c r="AA54" s="125">
        <f>'رجب 7 خطتي 1439'!I54</f>
        <v>0</v>
      </c>
      <c r="AB54" s="125">
        <f>'رجب 7 خطتي 1439'!J54</f>
        <v>0</v>
      </c>
      <c r="AC54" s="125">
        <f>'رجب 7 خطتي 1439'!K54</f>
        <v>0</v>
      </c>
      <c r="AD54" s="126">
        <f>'شعبان 8 خطتي لعام 1439 '!I54</f>
        <v>0</v>
      </c>
      <c r="AE54" s="126">
        <f>'شعبان 8 خطتي لعام 1439 '!J54</f>
        <v>0</v>
      </c>
      <c r="AF54" s="126">
        <f>'شعبان 8 خطتي لعام 1439 '!K54</f>
        <v>0</v>
      </c>
      <c r="AG54" s="127">
        <f>'رمضان 9 خطتي لعام 1439'!I54</f>
        <v>0</v>
      </c>
      <c r="AH54" s="127">
        <f>'رمضان 9 خطتي لعام 1439'!J54</f>
        <v>0</v>
      </c>
      <c r="AI54" s="127">
        <f>'رمضان 9 خطتي لعام 1439'!K54</f>
        <v>0</v>
      </c>
      <c r="AJ54" s="128">
        <f>'شوال 10 خطتي لعام 1439'!I54</f>
        <v>0</v>
      </c>
      <c r="AK54" s="128">
        <f>'شوال 10 خطتي لعام 1439'!J54</f>
        <v>0</v>
      </c>
      <c r="AL54" s="128">
        <f>'شوال 10 خطتي لعام 1439'!K54</f>
        <v>0</v>
      </c>
      <c r="AM54" s="129">
        <f>'ذي القعدة 11 خطتي لعام 1439'!I54</f>
        <v>0</v>
      </c>
      <c r="AN54" s="129">
        <f>'ذي القعدة 11 خطتي لعام 1439'!J54</f>
        <v>0</v>
      </c>
      <c r="AO54" s="129">
        <f>'ذي القعدة 11 خطتي لعام 1439'!K54</f>
        <v>0</v>
      </c>
      <c r="AP54" s="130">
        <f>'ذي الحجة 12 خطتي لعام 1439'!I54</f>
        <v>0</v>
      </c>
      <c r="AQ54" s="130">
        <f>'ذي الحجة 12 خطتي لعام 1439'!J54</f>
        <v>0</v>
      </c>
      <c r="AR54" s="130">
        <f>'ذي الحجة 12 خطتي لعام 1439'!K54</f>
        <v>0</v>
      </c>
      <c r="AS54" s="303"/>
      <c r="AT54" s="304"/>
    </row>
    <row r="55" spans="1:46" ht="24.95" customHeight="1" thickTop="1" thickBot="1" x14ac:dyDescent="0.25">
      <c r="A55" s="36">
        <v>43</v>
      </c>
      <c r="B55" s="183"/>
      <c r="C55" s="192"/>
      <c r="D55" s="21" t="s">
        <v>60</v>
      </c>
      <c r="E55" s="10"/>
      <c r="F55" s="20">
        <v>0</v>
      </c>
      <c r="G55" s="163">
        <f t="shared" si="6"/>
        <v>0</v>
      </c>
      <c r="H55" s="164">
        <f t="shared" si="7"/>
        <v>0</v>
      </c>
      <c r="I55" s="119">
        <f>'محرم 1 خطتي 1439'!I55</f>
        <v>0</v>
      </c>
      <c r="J55" s="119">
        <f>'محرم 1 خطتي 1439'!J55</f>
        <v>0</v>
      </c>
      <c r="K55" s="119">
        <f t="shared" si="8"/>
        <v>0</v>
      </c>
      <c r="L55" s="120">
        <f>'صفر 2 خطتي 1439'!I55</f>
        <v>0</v>
      </c>
      <c r="M55" s="120">
        <f>'صفر 2 خطتي 1439'!J55</f>
        <v>0</v>
      </c>
      <c r="N55" s="134">
        <f>'صفر 2 خطتي 1439'!K55</f>
        <v>0</v>
      </c>
      <c r="O55" s="121">
        <f>'ربيع اول 3 خطتي 1439 '!I55</f>
        <v>0</v>
      </c>
      <c r="P55" s="121">
        <f>'ربيع اول 3 خطتي 1439 '!J55</f>
        <v>0</v>
      </c>
      <c r="Q55" s="121">
        <f>'ربيع اول 3 خطتي 1439 '!K55</f>
        <v>0</v>
      </c>
      <c r="R55" s="122">
        <f>'ربيع ثاني 4 خطتي 1439 '!I55</f>
        <v>0</v>
      </c>
      <c r="S55" s="122">
        <f>'ربيع ثاني 4 خطتي 1439 '!J55</f>
        <v>0</v>
      </c>
      <c r="T55" s="122">
        <f>'ربيع ثاني 4 خطتي 1439 '!K55</f>
        <v>0</v>
      </c>
      <c r="U55" s="123">
        <f>'جماد أول 5 خطتي 1439'!I55</f>
        <v>0</v>
      </c>
      <c r="V55" s="123">
        <f>'جماد أول 5 خطتي 1439'!J55</f>
        <v>0</v>
      </c>
      <c r="W55" s="123">
        <f>'جماد أول 5 خطتي 1439'!K55</f>
        <v>0</v>
      </c>
      <c r="X55" s="124">
        <f>'جماد ثاني 6 خطتي 1439'!I55</f>
        <v>0</v>
      </c>
      <c r="Y55" s="124">
        <f>'جماد ثاني 6 خطتي 1439'!J55</f>
        <v>0</v>
      </c>
      <c r="Z55" s="124">
        <f>'جماد ثاني 6 خطتي 1439'!K55</f>
        <v>0</v>
      </c>
      <c r="AA55" s="125">
        <f>'رجب 7 خطتي 1439'!I55</f>
        <v>0</v>
      </c>
      <c r="AB55" s="125">
        <f>'رجب 7 خطتي 1439'!J55</f>
        <v>0</v>
      </c>
      <c r="AC55" s="125">
        <f>'رجب 7 خطتي 1439'!K55</f>
        <v>0</v>
      </c>
      <c r="AD55" s="126">
        <f>'شعبان 8 خطتي لعام 1439 '!I55</f>
        <v>0</v>
      </c>
      <c r="AE55" s="126">
        <f>'شعبان 8 خطتي لعام 1439 '!J55</f>
        <v>0</v>
      </c>
      <c r="AF55" s="126">
        <f>'شعبان 8 خطتي لعام 1439 '!K55</f>
        <v>0</v>
      </c>
      <c r="AG55" s="127">
        <f>'رمضان 9 خطتي لعام 1439'!I55</f>
        <v>0</v>
      </c>
      <c r="AH55" s="127">
        <f>'رمضان 9 خطتي لعام 1439'!J55</f>
        <v>0</v>
      </c>
      <c r="AI55" s="127">
        <f>'رمضان 9 خطتي لعام 1439'!K55</f>
        <v>0</v>
      </c>
      <c r="AJ55" s="128">
        <f>'شوال 10 خطتي لعام 1439'!I55</f>
        <v>0</v>
      </c>
      <c r="AK55" s="128">
        <f>'شوال 10 خطتي لعام 1439'!J55</f>
        <v>0</v>
      </c>
      <c r="AL55" s="128">
        <f>'شوال 10 خطتي لعام 1439'!K55</f>
        <v>0</v>
      </c>
      <c r="AM55" s="129">
        <f>'ذي القعدة 11 خطتي لعام 1439'!I55</f>
        <v>0</v>
      </c>
      <c r="AN55" s="129">
        <f>'ذي القعدة 11 خطتي لعام 1439'!J55</f>
        <v>0</v>
      </c>
      <c r="AO55" s="129">
        <f>'ذي القعدة 11 خطتي لعام 1439'!K55</f>
        <v>0</v>
      </c>
      <c r="AP55" s="130">
        <f>'ذي الحجة 12 خطتي لعام 1439'!I55</f>
        <v>0</v>
      </c>
      <c r="AQ55" s="130">
        <f>'ذي الحجة 12 خطتي لعام 1439'!J55</f>
        <v>0</v>
      </c>
      <c r="AR55" s="130">
        <f>'ذي الحجة 12 خطتي لعام 1439'!K55</f>
        <v>0</v>
      </c>
      <c r="AS55" s="303"/>
      <c r="AT55" s="304"/>
    </row>
    <row r="56" spans="1:46" ht="24.95" customHeight="1" thickTop="1" thickBot="1" x14ac:dyDescent="0.25">
      <c r="A56" s="36">
        <v>44</v>
      </c>
      <c r="B56" s="183"/>
      <c r="C56" s="192"/>
      <c r="D56" s="21" t="s">
        <v>85</v>
      </c>
      <c r="E56" s="10"/>
      <c r="F56" s="20">
        <v>0</v>
      </c>
      <c r="G56" s="163">
        <f t="shared" si="6"/>
        <v>0</v>
      </c>
      <c r="H56" s="164">
        <f t="shared" si="7"/>
        <v>0</v>
      </c>
      <c r="I56" s="119">
        <f>'محرم 1 خطتي 1439'!I56</f>
        <v>0</v>
      </c>
      <c r="J56" s="119">
        <f>'محرم 1 خطتي 1439'!J56</f>
        <v>0</v>
      </c>
      <c r="K56" s="119">
        <f t="shared" si="8"/>
        <v>0</v>
      </c>
      <c r="L56" s="120">
        <f>'صفر 2 خطتي 1439'!I56</f>
        <v>0</v>
      </c>
      <c r="M56" s="120">
        <f>'صفر 2 خطتي 1439'!J56</f>
        <v>0</v>
      </c>
      <c r="N56" s="134">
        <f>'صفر 2 خطتي 1439'!K56</f>
        <v>0</v>
      </c>
      <c r="O56" s="121">
        <f>'ربيع اول 3 خطتي 1439 '!I56</f>
        <v>0</v>
      </c>
      <c r="P56" s="121">
        <f>'ربيع اول 3 خطتي 1439 '!J56</f>
        <v>0</v>
      </c>
      <c r="Q56" s="121">
        <f>'ربيع اول 3 خطتي 1439 '!K56</f>
        <v>0</v>
      </c>
      <c r="R56" s="122">
        <f>'ربيع ثاني 4 خطتي 1439 '!I56</f>
        <v>0</v>
      </c>
      <c r="S56" s="122">
        <f>'ربيع ثاني 4 خطتي 1439 '!J56</f>
        <v>0</v>
      </c>
      <c r="T56" s="122">
        <f>'ربيع ثاني 4 خطتي 1439 '!K56</f>
        <v>0</v>
      </c>
      <c r="U56" s="123">
        <f>'جماد أول 5 خطتي 1439'!I56</f>
        <v>0</v>
      </c>
      <c r="V56" s="123">
        <f>'جماد أول 5 خطتي 1439'!J56</f>
        <v>0</v>
      </c>
      <c r="W56" s="123">
        <f>'جماد أول 5 خطتي 1439'!K56</f>
        <v>0</v>
      </c>
      <c r="X56" s="124">
        <f>'جماد ثاني 6 خطتي 1439'!I56</f>
        <v>0</v>
      </c>
      <c r="Y56" s="124">
        <f>'جماد ثاني 6 خطتي 1439'!J56</f>
        <v>0</v>
      </c>
      <c r="Z56" s="124">
        <f>'جماد ثاني 6 خطتي 1439'!K56</f>
        <v>0</v>
      </c>
      <c r="AA56" s="125">
        <f>'رجب 7 خطتي 1439'!I56</f>
        <v>0</v>
      </c>
      <c r="AB56" s="125">
        <f>'رجب 7 خطتي 1439'!J56</f>
        <v>0</v>
      </c>
      <c r="AC56" s="125">
        <f>'رجب 7 خطتي 1439'!K56</f>
        <v>0</v>
      </c>
      <c r="AD56" s="126">
        <f>'شعبان 8 خطتي لعام 1439 '!I56</f>
        <v>0</v>
      </c>
      <c r="AE56" s="126">
        <f>'شعبان 8 خطتي لعام 1439 '!J56</f>
        <v>0</v>
      </c>
      <c r="AF56" s="126">
        <f>'شعبان 8 خطتي لعام 1439 '!K56</f>
        <v>0</v>
      </c>
      <c r="AG56" s="127">
        <f>'رمضان 9 خطتي لعام 1439'!I56</f>
        <v>0</v>
      </c>
      <c r="AH56" s="127">
        <f>'رمضان 9 خطتي لعام 1439'!J56</f>
        <v>0</v>
      </c>
      <c r="AI56" s="127">
        <f>'رمضان 9 خطتي لعام 1439'!K56</f>
        <v>0</v>
      </c>
      <c r="AJ56" s="128">
        <f>'شوال 10 خطتي لعام 1439'!I56</f>
        <v>0</v>
      </c>
      <c r="AK56" s="128">
        <f>'شوال 10 خطتي لعام 1439'!J56</f>
        <v>0</v>
      </c>
      <c r="AL56" s="128">
        <f>'شوال 10 خطتي لعام 1439'!K56</f>
        <v>0</v>
      </c>
      <c r="AM56" s="129">
        <f>'ذي القعدة 11 خطتي لعام 1439'!I56</f>
        <v>0</v>
      </c>
      <c r="AN56" s="129">
        <f>'ذي القعدة 11 خطتي لعام 1439'!J56</f>
        <v>0</v>
      </c>
      <c r="AO56" s="129">
        <f>'ذي القعدة 11 خطتي لعام 1439'!K56</f>
        <v>0</v>
      </c>
      <c r="AP56" s="130">
        <f>'ذي الحجة 12 خطتي لعام 1439'!I56</f>
        <v>0</v>
      </c>
      <c r="AQ56" s="130">
        <f>'ذي الحجة 12 خطتي لعام 1439'!J56</f>
        <v>0</v>
      </c>
      <c r="AR56" s="130">
        <f>'ذي الحجة 12 خطتي لعام 1439'!K56</f>
        <v>0</v>
      </c>
      <c r="AS56" s="303"/>
      <c r="AT56" s="304"/>
    </row>
    <row r="57" spans="1:46" ht="24.95" customHeight="1" thickTop="1" thickBot="1" x14ac:dyDescent="0.25">
      <c r="A57" s="36">
        <v>45</v>
      </c>
      <c r="B57" s="184"/>
      <c r="C57" s="193"/>
      <c r="D57" s="21"/>
      <c r="E57" s="10"/>
      <c r="F57" s="20">
        <v>0</v>
      </c>
      <c r="G57" s="163">
        <f t="shared" si="6"/>
        <v>0</v>
      </c>
      <c r="H57" s="164">
        <f t="shared" si="7"/>
        <v>0</v>
      </c>
      <c r="I57" s="119">
        <f>'محرم 1 خطتي 1439'!I57</f>
        <v>0</v>
      </c>
      <c r="J57" s="119">
        <f>'محرم 1 خطتي 1439'!J57</f>
        <v>0</v>
      </c>
      <c r="K57" s="119">
        <f t="shared" si="8"/>
        <v>0</v>
      </c>
      <c r="L57" s="120">
        <f>'صفر 2 خطتي 1439'!I57</f>
        <v>0</v>
      </c>
      <c r="M57" s="120">
        <f>'صفر 2 خطتي 1439'!J57</f>
        <v>0</v>
      </c>
      <c r="N57" s="134">
        <f>'صفر 2 خطتي 1439'!K57</f>
        <v>0</v>
      </c>
      <c r="O57" s="121">
        <f>'ربيع اول 3 خطتي 1439 '!I57</f>
        <v>0</v>
      </c>
      <c r="P57" s="121">
        <f>'ربيع اول 3 خطتي 1439 '!J57</f>
        <v>0</v>
      </c>
      <c r="Q57" s="121">
        <f>'ربيع اول 3 خطتي 1439 '!K57</f>
        <v>0</v>
      </c>
      <c r="R57" s="122">
        <f>'ربيع ثاني 4 خطتي 1439 '!I57</f>
        <v>0</v>
      </c>
      <c r="S57" s="122">
        <f>'ربيع ثاني 4 خطتي 1439 '!J57</f>
        <v>0</v>
      </c>
      <c r="T57" s="122">
        <f>'ربيع ثاني 4 خطتي 1439 '!K57</f>
        <v>0</v>
      </c>
      <c r="U57" s="123">
        <f>'جماد أول 5 خطتي 1439'!I57</f>
        <v>0</v>
      </c>
      <c r="V57" s="123">
        <f>'جماد أول 5 خطتي 1439'!J57</f>
        <v>0</v>
      </c>
      <c r="W57" s="123">
        <f>'جماد أول 5 خطتي 1439'!K57</f>
        <v>0</v>
      </c>
      <c r="X57" s="124">
        <f>'جماد ثاني 6 خطتي 1439'!I57</f>
        <v>0</v>
      </c>
      <c r="Y57" s="124">
        <f>'جماد ثاني 6 خطتي 1439'!J57</f>
        <v>0</v>
      </c>
      <c r="Z57" s="124">
        <f>'جماد ثاني 6 خطتي 1439'!K57</f>
        <v>0</v>
      </c>
      <c r="AA57" s="125">
        <f>'رجب 7 خطتي 1439'!I57</f>
        <v>0</v>
      </c>
      <c r="AB57" s="125">
        <f>'رجب 7 خطتي 1439'!J57</f>
        <v>0</v>
      </c>
      <c r="AC57" s="125">
        <f>'رجب 7 خطتي 1439'!K57</f>
        <v>0</v>
      </c>
      <c r="AD57" s="126">
        <f>'شعبان 8 خطتي لعام 1439 '!I57</f>
        <v>0</v>
      </c>
      <c r="AE57" s="126">
        <f>'شعبان 8 خطتي لعام 1439 '!J57</f>
        <v>0</v>
      </c>
      <c r="AF57" s="126">
        <f>'شعبان 8 خطتي لعام 1439 '!K57</f>
        <v>0</v>
      </c>
      <c r="AG57" s="127">
        <f>'رمضان 9 خطتي لعام 1439'!I57</f>
        <v>0</v>
      </c>
      <c r="AH57" s="127">
        <f>'رمضان 9 خطتي لعام 1439'!J57</f>
        <v>0</v>
      </c>
      <c r="AI57" s="127">
        <f>'رمضان 9 خطتي لعام 1439'!K57</f>
        <v>0</v>
      </c>
      <c r="AJ57" s="128">
        <f>'شوال 10 خطتي لعام 1439'!I57</f>
        <v>0</v>
      </c>
      <c r="AK57" s="128">
        <f>'شوال 10 خطتي لعام 1439'!J57</f>
        <v>0</v>
      </c>
      <c r="AL57" s="128">
        <f>'شوال 10 خطتي لعام 1439'!K57</f>
        <v>0</v>
      </c>
      <c r="AM57" s="129">
        <f>'ذي القعدة 11 خطتي لعام 1439'!I57</f>
        <v>0</v>
      </c>
      <c r="AN57" s="129">
        <f>'ذي القعدة 11 خطتي لعام 1439'!J57</f>
        <v>0</v>
      </c>
      <c r="AO57" s="129">
        <f>'ذي القعدة 11 خطتي لعام 1439'!K57</f>
        <v>0</v>
      </c>
      <c r="AP57" s="130">
        <f>'ذي الحجة 12 خطتي لعام 1439'!I57</f>
        <v>0</v>
      </c>
      <c r="AQ57" s="130">
        <f>'ذي الحجة 12 خطتي لعام 1439'!J57</f>
        <v>0</v>
      </c>
      <c r="AR57" s="130">
        <f>'ذي الحجة 12 خطتي لعام 1439'!K57</f>
        <v>0</v>
      </c>
      <c r="AS57" s="303"/>
      <c r="AT57" s="304"/>
    </row>
    <row r="58" spans="1:46" ht="24.95" customHeight="1" thickTop="1" thickBot="1" x14ac:dyDescent="0.25">
      <c r="A58" s="36">
        <v>46</v>
      </c>
      <c r="B58" s="185" t="s">
        <v>32</v>
      </c>
      <c r="C58" s="188" t="s">
        <v>87</v>
      </c>
      <c r="D58" s="18" t="s">
        <v>134</v>
      </c>
      <c r="E58" s="9"/>
      <c r="F58" s="20">
        <v>0</v>
      </c>
      <c r="G58" s="163">
        <f t="shared" si="6"/>
        <v>0</v>
      </c>
      <c r="H58" s="164">
        <f t="shared" si="7"/>
        <v>0</v>
      </c>
      <c r="I58" s="119">
        <f>'محرم 1 خطتي 1439'!I58</f>
        <v>0</v>
      </c>
      <c r="J58" s="119">
        <f>'محرم 1 خطتي 1439'!J58</f>
        <v>0</v>
      </c>
      <c r="K58" s="119">
        <f t="shared" si="8"/>
        <v>0</v>
      </c>
      <c r="L58" s="120">
        <f>'صفر 2 خطتي 1439'!I58</f>
        <v>0</v>
      </c>
      <c r="M58" s="120">
        <f>'صفر 2 خطتي 1439'!J58</f>
        <v>0</v>
      </c>
      <c r="N58" s="134">
        <f>'صفر 2 خطتي 1439'!K58</f>
        <v>0</v>
      </c>
      <c r="O58" s="121">
        <f>'ربيع اول 3 خطتي 1439 '!I58</f>
        <v>0</v>
      </c>
      <c r="P58" s="121">
        <f>'ربيع اول 3 خطتي 1439 '!J58</f>
        <v>0</v>
      </c>
      <c r="Q58" s="121">
        <f>'ربيع اول 3 خطتي 1439 '!K58</f>
        <v>0</v>
      </c>
      <c r="R58" s="122">
        <f>'ربيع ثاني 4 خطتي 1439 '!I58</f>
        <v>0</v>
      </c>
      <c r="S58" s="122">
        <f>'ربيع ثاني 4 خطتي 1439 '!J58</f>
        <v>0</v>
      </c>
      <c r="T58" s="122">
        <f>'ربيع ثاني 4 خطتي 1439 '!K58</f>
        <v>0</v>
      </c>
      <c r="U58" s="123">
        <f>'جماد أول 5 خطتي 1439'!I58</f>
        <v>0</v>
      </c>
      <c r="V58" s="123">
        <f>'جماد أول 5 خطتي 1439'!J58</f>
        <v>0</v>
      </c>
      <c r="W58" s="123">
        <f>'جماد أول 5 خطتي 1439'!K58</f>
        <v>0</v>
      </c>
      <c r="X58" s="124">
        <f>'جماد ثاني 6 خطتي 1439'!I58</f>
        <v>0</v>
      </c>
      <c r="Y58" s="124">
        <f>'جماد ثاني 6 خطتي 1439'!J58</f>
        <v>0</v>
      </c>
      <c r="Z58" s="124">
        <f>'جماد ثاني 6 خطتي 1439'!K58</f>
        <v>0</v>
      </c>
      <c r="AA58" s="125">
        <f>'رجب 7 خطتي 1439'!I58</f>
        <v>0</v>
      </c>
      <c r="AB58" s="125">
        <f>'رجب 7 خطتي 1439'!J58</f>
        <v>0</v>
      </c>
      <c r="AC58" s="125">
        <f>'رجب 7 خطتي 1439'!K58</f>
        <v>0</v>
      </c>
      <c r="AD58" s="126">
        <f>'شعبان 8 خطتي لعام 1439 '!I58</f>
        <v>0</v>
      </c>
      <c r="AE58" s="126">
        <f>'شعبان 8 خطتي لعام 1439 '!J58</f>
        <v>0</v>
      </c>
      <c r="AF58" s="126">
        <f>'شعبان 8 خطتي لعام 1439 '!K58</f>
        <v>0</v>
      </c>
      <c r="AG58" s="127">
        <f>'رمضان 9 خطتي لعام 1439'!I58</f>
        <v>0</v>
      </c>
      <c r="AH58" s="127">
        <f>'رمضان 9 خطتي لعام 1439'!J58</f>
        <v>0</v>
      </c>
      <c r="AI58" s="127">
        <f>'رمضان 9 خطتي لعام 1439'!K58</f>
        <v>0</v>
      </c>
      <c r="AJ58" s="128">
        <f>'شوال 10 خطتي لعام 1439'!I58</f>
        <v>0</v>
      </c>
      <c r="AK58" s="128">
        <f>'شوال 10 خطتي لعام 1439'!J58</f>
        <v>0</v>
      </c>
      <c r="AL58" s="128">
        <f>'شوال 10 خطتي لعام 1439'!K58</f>
        <v>0</v>
      </c>
      <c r="AM58" s="129">
        <f>'ذي القعدة 11 خطتي لعام 1439'!I58</f>
        <v>0</v>
      </c>
      <c r="AN58" s="129">
        <f>'ذي القعدة 11 خطتي لعام 1439'!J58</f>
        <v>0</v>
      </c>
      <c r="AO58" s="129">
        <f>'ذي القعدة 11 خطتي لعام 1439'!K58</f>
        <v>0</v>
      </c>
      <c r="AP58" s="130">
        <f>'ذي الحجة 12 خطتي لعام 1439'!I58</f>
        <v>0</v>
      </c>
      <c r="AQ58" s="130">
        <f>'ذي الحجة 12 خطتي لعام 1439'!J58</f>
        <v>0</v>
      </c>
      <c r="AR58" s="130">
        <f>'ذي الحجة 12 خطتي لعام 1439'!K58</f>
        <v>0</v>
      </c>
      <c r="AS58" s="139" t="e">
        <f>SUM(G58:G67)*100/SUM(F58:F67)</f>
        <v>#DIV/0!</v>
      </c>
      <c r="AT58" s="140" t="s">
        <v>46</v>
      </c>
    </row>
    <row r="59" spans="1:46" ht="24.95" customHeight="1" thickTop="1" thickBot="1" x14ac:dyDescent="0.25">
      <c r="A59" s="36">
        <v>47</v>
      </c>
      <c r="B59" s="186"/>
      <c r="C59" s="189"/>
      <c r="D59" s="11" t="s">
        <v>135</v>
      </c>
      <c r="E59" s="9"/>
      <c r="F59" s="20">
        <v>0</v>
      </c>
      <c r="G59" s="163">
        <f t="shared" si="6"/>
        <v>0</v>
      </c>
      <c r="H59" s="164">
        <f t="shared" si="7"/>
        <v>0</v>
      </c>
      <c r="I59" s="119">
        <f>'محرم 1 خطتي 1439'!I59</f>
        <v>0</v>
      </c>
      <c r="J59" s="119">
        <f>'محرم 1 خطتي 1439'!J59</f>
        <v>0</v>
      </c>
      <c r="K59" s="119">
        <f t="shared" si="8"/>
        <v>0</v>
      </c>
      <c r="L59" s="120">
        <f>'صفر 2 خطتي 1439'!I59</f>
        <v>0</v>
      </c>
      <c r="M59" s="120">
        <f>'صفر 2 خطتي 1439'!J59</f>
        <v>0</v>
      </c>
      <c r="N59" s="134">
        <f>'صفر 2 خطتي 1439'!K59</f>
        <v>0</v>
      </c>
      <c r="O59" s="121">
        <f>'ربيع اول 3 خطتي 1439 '!I59</f>
        <v>0</v>
      </c>
      <c r="P59" s="121">
        <f>'ربيع اول 3 خطتي 1439 '!J59</f>
        <v>0</v>
      </c>
      <c r="Q59" s="121">
        <f>'ربيع اول 3 خطتي 1439 '!K59</f>
        <v>0</v>
      </c>
      <c r="R59" s="122">
        <f>'ربيع ثاني 4 خطتي 1439 '!I59</f>
        <v>0</v>
      </c>
      <c r="S59" s="122">
        <f>'ربيع ثاني 4 خطتي 1439 '!J59</f>
        <v>0</v>
      </c>
      <c r="T59" s="122">
        <f>'ربيع ثاني 4 خطتي 1439 '!K59</f>
        <v>0</v>
      </c>
      <c r="U59" s="123">
        <f>'جماد أول 5 خطتي 1439'!I59</f>
        <v>0</v>
      </c>
      <c r="V59" s="123">
        <f>'جماد أول 5 خطتي 1439'!J59</f>
        <v>0</v>
      </c>
      <c r="W59" s="123">
        <f>'جماد أول 5 خطتي 1439'!K59</f>
        <v>0</v>
      </c>
      <c r="X59" s="124">
        <f>'جماد ثاني 6 خطتي 1439'!I59</f>
        <v>0</v>
      </c>
      <c r="Y59" s="124">
        <f>'جماد ثاني 6 خطتي 1439'!J59</f>
        <v>0</v>
      </c>
      <c r="Z59" s="124">
        <f>'جماد ثاني 6 خطتي 1439'!K59</f>
        <v>0</v>
      </c>
      <c r="AA59" s="125">
        <f>'رجب 7 خطتي 1439'!I59</f>
        <v>0</v>
      </c>
      <c r="AB59" s="125">
        <f>'رجب 7 خطتي 1439'!J59</f>
        <v>0</v>
      </c>
      <c r="AC59" s="125">
        <f>'رجب 7 خطتي 1439'!K59</f>
        <v>0</v>
      </c>
      <c r="AD59" s="126">
        <f>'شعبان 8 خطتي لعام 1439 '!I59</f>
        <v>0</v>
      </c>
      <c r="AE59" s="126">
        <f>'شعبان 8 خطتي لعام 1439 '!J59</f>
        <v>0</v>
      </c>
      <c r="AF59" s="126">
        <f>'شعبان 8 خطتي لعام 1439 '!K59</f>
        <v>0</v>
      </c>
      <c r="AG59" s="127">
        <f>'رمضان 9 خطتي لعام 1439'!I59</f>
        <v>0</v>
      </c>
      <c r="AH59" s="127">
        <f>'رمضان 9 خطتي لعام 1439'!J59</f>
        <v>0</v>
      </c>
      <c r="AI59" s="127">
        <f>'رمضان 9 خطتي لعام 1439'!K59</f>
        <v>0</v>
      </c>
      <c r="AJ59" s="128">
        <f>'شوال 10 خطتي لعام 1439'!I59</f>
        <v>0</v>
      </c>
      <c r="AK59" s="128">
        <f>'شوال 10 خطتي لعام 1439'!J59</f>
        <v>0</v>
      </c>
      <c r="AL59" s="128">
        <f>'شوال 10 خطتي لعام 1439'!K59</f>
        <v>0</v>
      </c>
      <c r="AM59" s="129">
        <f>'ذي القعدة 11 خطتي لعام 1439'!I59</f>
        <v>0</v>
      </c>
      <c r="AN59" s="129">
        <f>'ذي القعدة 11 خطتي لعام 1439'!J59</f>
        <v>0</v>
      </c>
      <c r="AO59" s="129">
        <f>'ذي القعدة 11 خطتي لعام 1439'!K59</f>
        <v>0</v>
      </c>
      <c r="AP59" s="130">
        <f>'ذي الحجة 12 خطتي لعام 1439'!I59</f>
        <v>0</v>
      </c>
      <c r="AQ59" s="130">
        <f>'ذي الحجة 12 خطتي لعام 1439'!J59</f>
        <v>0</v>
      </c>
      <c r="AR59" s="130">
        <f>'ذي الحجة 12 خطتي لعام 1439'!K59</f>
        <v>0</v>
      </c>
      <c r="AS59" s="301" t="str">
        <f>B58</f>
        <v xml:space="preserve">الجانب المهني </v>
      </c>
      <c r="AT59" s="302"/>
    </row>
    <row r="60" spans="1:46" ht="24.95" customHeight="1" thickTop="1" thickBot="1" x14ac:dyDescent="0.25">
      <c r="A60" s="36">
        <v>48</v>
      </c>
      <c r="B60" s="186"/>
      <c r="C60" s="189"/>
      <c r="D60" s="11" t="s">
        <v>136</v>
      </c>
      <c r="E60" s="9"/>
      <c r="F60" s="20">
        <v>0</v>
      </c>
      <c r="G60" s="163">
        <f t="shared" si="6"/>
        <v>0</v>
      </c>
      <c r="H60" s="164">
        <f t="shared" si="7"/>
        <v>0</v>
      </c>
      <c r="I60" s="119">
        <f>'محرم 1 خطتي 1439'!I60</f>
        <v>0</v>
      </c>
      <c r="J60" s="119">
        <f>'محرم 1 خطتي 1439'!J60</f>
        <v>0</v>
      </c>
      <c r="K60" s="119">
        <f t="shared" si="8"/>
        <v>0</v>
      </c>
      <c r="L60" s="120">
        <f>'صفر 2 خطتي 1439'!I60</f>
        <v>0</v>
      </c>
      <c r="M60" s="120">
        <f>'صفر 2 خطتي 1439'!J60</f>
        <v>0</v>
      </c>
      <c r="N60" s="134">
        <f>'صفر 2 خطتي 1439'!K60</f>
        <v>0</v>
      </c>
      <c r="O60" s="121">
        <f>'ربيع اول 3 خطتي 1439 '!I60</f>
        <v>0</v>
      </c>
      <c r="P60" s="121">
        <f>'ربيع اول 3 خطتي 1439 '!J60</f>
        <v>0</v>
      </c>
      <c r="Q60" s="121">
        <f>'ربيع اول 3 خطتي 1439 '!K60</f>
        <v>0</v>
      </c>
      <c r="R60" s="122">
        <f>'ربيع ثاني 4 خطتي 1439 '!I60</f>
        <v>0</v>
      </c>
      <c r="S60" s="122">
        <f>'ربيع ثاني 4 خطتي 1439 '!J60</f>
        <v>0</v>
      </c>
      <c r="T60" s="122">
        <f>'ربيع ثاني 4 خطتي 1439 '!K60</f>
        <v>0</v>
      </c>
      <c r="U60" s="123">
        <f>'جماد أول 5 خطتي 1439'!I60</f>
        <v>0</v>
      </c>
      <c r="V60" s="123">
        <f>'جماد أول 5 خطتي 1439'!J60</f>
        <v>0</v>
      </c>
      <c r="W60" s="123">
        <f>'جماد أول 5 خطتي 1439'!K60</f>
        <v>0</v>
      </c>
      <c r="X60" s="124">
        <f>'جماد ثاني 6 خطتي 1439'!I60</f>
        <v>0</v>
      </c>
      <c r="Y60" s="124">
        <f>'جماد ثاني 6 خطتي 1439'!J60</f>
        <v>0</v>
      </c>
      <c r="Z60" s="124">
        <f>'جماد ثاني 6 خطتي 1439'!K60</f>
        <v>0</v>
      </c>
      <c r="AA60" s="125">
        <f>'رجب 7 خطتي 1439'!I60</f>
        <v>0</v>
      </c>
      <c r="AB60" s="125">
        <f>'رجب 7 خطتي 1439'!J60</f>
        <v>0</v>
      </c>
      <c r="AC60" s="125">
        <f>'رجب 7 خطتي 1439'!K60</f>
        <v>0</v>
      </c>
      <c r="AD60" s="126">
        <f>'شعبان 8 خطتي لعام 1439 '!I60</f>
        <v>0</v>
      </c>
      <c r="AE60" s="126">
        <f>'شعبان 8 خطتي لعام 1439 '!J60</f>
        <v>0</v>
      </c>
      <c r="AF60" s="126">
        <f>'شعبان 8 خطتي لعام 1439 '!K60</f>
        <v>0</v>
      </c>
      <c r="AG60" s="127">
        <f>'رمضان 9 خطتي لعام 1439'!I60</f>
        <v>0</v>
      </c>
      <c r="AH60" s="127">
        <f>'رمضان 9 خطتي لعام 1439'!J60</f>
        <v>0</v>
      </c>
      <c r="AI60" s="127">
        <f>'رمضان 9 خطتي لعام 1439'!K60</f>
        <v>0</v>
      </c>
      <c r="AJ60" s="128">
        <f>'شوال 10 خطتي لعام 1439'!I60</f>
        <v>0</v>
      </c>
      <c r="AK60" s="128">
        <f>'شوال 10 خطتي لعام 1439'!J60</f>
        <v>0</v>
      </c>
      <c r="AL60" s="128">
        <f>'شوال 10 خطتي لعام 1439'!K60</f>
        <v>0</v>
      </c>
      <c r="AM60" s="129">
        <f>'ذي القعدة 11 خطتي لعام 1439'!I60</f>
        <v>0</v>
      </c>
      <c r="AN60" s="129">
        <f>'ذي القعدة 11 خطتي لعام 1439'!J60</f>
        <v>0</v>
      </c>
      <c r="AO60" s="129">
        <f>'ذي القعدة 11 خطتي لعام 1439'!K60</f>
        <v>0</v>
      </c>
      <c r="AP60" s="130">
        <f>'ذي الحجة 12 خطتي لعام 1439'!I60</f>
        <v>0</v>
      </c>
      <c r="AQ60" s="130">
        <f>'ذي الحجة 12 خطتي لعام 1439'!J60</f>
        <v>0</v>
      </c>
      <c r="AR60" s="130">
        <f>'ذي الحجة 12 خطتي لعام 1439'!K60</f>
        <v>0</v>
      </c>
      <c r="AS60" s="301"/>
      <c r="AT60" s="302"/>
    </row>
    <row r="61" spans="1:46" ht="24.95" customHeight="1" thickTop="1" thickBot="1" x14ac:dyDescent="0.25">
      <c r="A61" s="36">
        <v>49</v>
      </c>
      <c r="B61" s="186"/>
      <c r="C61" s="189"/>
      <c r="D61" s="11"/>
      <c r="E61" s="9"/>
      <c r="F61" s="20">
        <v>0</v>
      </c>
      <c r="G61" s="163">
        <f t="shared" si="6"/>
        <v>0</v>
      </c>
      <c r="H61" s="164">
        <f t="shared" si="7"/>
        <v>0</v>
      </c>
      <c r="I61" s="119">
        <f>'محرم 1 خطتي 1439'!I61</f>
        <v>0</v>
      </c>
      <c r="J61" s="119">
        <f>'محرم 1 خطتي 1439'!J61</f>
        <v>0</v>
      </c>
      <c r="K61" s="119">
        <f t="shared" si="8"/>
        <v>0</v>
      </c>
      <c r="L61" s="120">
        <f>'صفر 2 خطتي 1439'!I61</f>
        <v>0</v>
      </c>
      <c r="M61" s="120">
        <f>'صفر 2 خطتي 1439'!J61</f>
        <v>0</v>
      </c>
      <c r="N61" s="134">
        <f>'صفر 2 خطتي 1439'!K61</f>
        <v>0</v>
      </c>
      <c r="O61" s="121">
        <f>'ربيع اول 3 خطتي 1439 '!I61</f>
        <v>0</v>
      </c>
      <c r="P61" s="121">
        <f>'ربيع اول 3 خطتي 1439 '!J61</f>
        <v>0</v>
      </c>
      <c r="Q61" s="121">
        <f>'ربيع اول 3 خطتي 1439 '!K61</f>
        <v>0</v>
      </c>
      <c r="R61" s="122">
        <f>'ربيع ثاني 4 خطتي 1439 '!I61</f>
        <v>0</v>
      </c>
      <c r="S61" s="122">
        <f>'ربيع ثاني 4 خطتي 1439 '!J61</f>
        <v>0</v>
      </c>
      <c r="T61" s="122">
        <f>'ربيع ثاني 4 خطتي 1439 '!K61</f>
        <v>0</v>
      </c>
      <c r="U61" s="123">
        <f>'جماد أول 5 خطتي 1439'!I61</f>
        <v>0</v>
      </c>
      <c r="V61" s="123">
        <f>'جماد أول 5 خطتي 1439'!J61</f>
        <v>0</v>
      </c>
      <c r="W61" s="123">
        <f>'جماد أول 5 خطتي 1439'!K61</f>
        <v>0</v>
      </c>
      <c r="X61" s="124">
        <f>'جماد ثاني 6 خطتي 1439'!I61</f>
        <v>0</v>
      </c>
      <c r="Y61" s="124">
        <f>'جماد ثاني 6 خطتي 1439'!J61</f>
        <v>0</v>
      </c>
      <c r="Z61" s="124">
        <f>'جماد ثاني 6 خطتي 1439'!K61</f>
        <v>0</v>
      </c>
      <c r="AA61" s="125">
        <f>'رجب 7 خطتي 1439'!I61</f>
        <v>0</v>
      </c>
      <c r="AB61" s="125">
        <f>'رجب 7 خطتي 1439'!J61</f>
        <v>0</v>
      </c>
      <c r="AC61" s="125">
        <f>'رجب 7 خطتي 1439'!K61</f>
        <v>0</v>
      </c>
      <c r="AD61" s="126">
        <f>'شعبان 8 خطتي لعام 1439 '!I61</f>
        <v>0</v>
      </c>
      <c r="AE61" s="126">
        <f>'شعبان 8 خطتي لعام 1439 '!J61</f>
        <v>0</v>
      </c>
      <c r="AF61" s="126">
        <f>'شعبان 8 خطتي لعام 1439 '!K61</f>
        <v>0</v>
      </c>
      <c r="AG61" s="127">
        <f>'رمضان 9 خطتي لعام 1439'!I61</f>
        <v>0</v>
      </c>
      <c r="AH61" s="127">
        <f>'رمضان 9 خطتي لعام 1439'!J61</f>
        <v>0</v>
      </c>
      <c r="AI61" s="127">
        <f>'رمضان 9 خطتي لعام 1439'!K61</f>
        <v>0</v>
      </c>
      <c r="AJ61" s="128">
        <f>'شوال 10 خطتي لعام 1439'!I61</f>
        <v>0</v>
      </c>
      <c r="AK61" s="128">
        <f>'شوال 10 خطتي لعام 1439'!J61</f>
        <v>0</v>
      </c>
      <c r="AL61" s="128">
        <f>'شوال 10 خطتي لعام 1439'!K61</f>
        <v>0</v>
      </c>
      <c r="AM61" s="129">
        <f>'ذي القعدة 11 خطتي لعام 1439'!I61</f>
        <v>0</v>
      </c>
      <c r="AN61" s="129">
        <f>'ذي القعدة 11 خطتي لعام 1439'!J61</f>
        <v>0</v>
      </c>
      <c r="AO61" s="129">
        <f>'ذي القعدة 11 خطتي لعام 1439'!K61</f>
        <v>0</v>
      </c>
      <c r="AP61" s="130">
        <f>'ذي الحجة 12 خطتي لعام 1439'!I61</f>
        <v>0</v>
      </c>
      <c r="AQ61" s="130">
        <f>'ذي الحجة 12 خطتي لعام 1439'!J61</f>
        <v>0</v>
      </c>
      <c r="AR61" s="130">
        <f>'ذي الحجة 12 خطتي لعام 1439'!K61</f>
        <v>0</v>
      </c>
      <c r="AS61" s="301"/>
      <c r="AT61" s="302"/>
    </row>
    <row r="62" spans="1:46" ht="24.95" customHeight="1" thickTop="1" thickBot="1" x14ac:dyDescent="0.25">
      <c r="A62" s="36">
        <v>50</v>
      </c>
      <c r="B62" s="186"/>
      <c r="C62" s="189"/>
      <c r="D62" s="11"/>
      <c r="E62" s="9"/>
      <c r="F62" s="20">
        <v>0</v>
      </c>
      <c r="G62" s="163">
        <f t="shared" si="6"/>
        <v>0</v>
      </c>
      <c r="H62" s="164">
        <f t="shared" si="7"/>
        <v>0</v>
      </c>
      <c r="I62" s="119">
        <f>'محرم 1 خطتي 1439'!I62</f>
        <v>0</v>
      </c>
      <c r="J62" s="119">
        <f>'محرم 1 خطتي 1439'!J62</f>
        <v>0</v>
      </c>
      <c r="K62" s="119">
        <f t="shared" si="8"/>
        <v>0</v>
      </c>
      <c r="L62" s="120">
        <f>'صفر 2 خطتي 1439'!I62</f>
        <v>0</v>
      </c>
      <c r="M62" s="120">
        <f>'صفر 2 خطتي 1439'!J62</f>
        <v>0</v>
      </c>
      <c r="N62" s="134">
        <f>'صفر 2 خطتي 1439'!K62</f>
        <v>0</v>
      </c>
      <c r="O62" s="121">
        <f>'ربيع اول 3 خطتي 1439 '!I62</f>
        <v>0</v>
      </c>
      <c r="P62" s="121">
        <f>'ربيع اول 3 خطتي 1439 '!J62</f>
        <v>0</v>
      </c>
      <c r="Q62" s="121">
        <f>'ربيع اول 3 خطتي 1439 '!K62</f>
        <v>0</v>
      </c>
      <c r="R62" s="122">
        <f>'ربيع ثاني 4 خطتي 1439 '!I62</f>
        <v>0</v>
      </c>
      <c r="S62" s="122">
        <f>'ربيع ثاني 4 خطتي 1439 '!J62</f>
        <v>0</v>
      </c>
      <c r="T62" s="122">
        <f>'ربيع ثاني 4 خطتي 1439 '!K62</f>
        <v>0</v>
      </c>
      <c r="U62" s="123">
        <f>'جماد أول 5 خطتي 1439'!I62</f>
        <v>0</v>
      </c>
      <c r="V62" s="123">
        <f>'جماد أول 5 خطتي 1439'!J62</f>
        <v>0</v>
      </c>
      <c r="W62" s="123">
        <f>'جماد أول 5 خطتي 1439'!K62</f>
        <v>0</v>
      </c>
      <c r="X62" s="124">
        <f>'جماد ثاني 6 خطتي 1439'!I62</f>
        <v>0</v>
      </c>
      <c r="Y62" s="124">
        <f>'جماد ثاني 6 خطتي 1439'!J62</f>
        <v>0</v>
      </c>
      <c r="Z62" s="124">
        <f>'جماد ثاني 6 خطتي 1439'!K62</f>
        <v>0</v>
      </c>
      <c r="AA62" s="125">
        <f>'رجب 7 خطتي 1439'!I62</f>
        <v>0</v>
      </c>
      <c r="AB62" s="125">
        <f>'رجب 7 خطتي 1439'!J62</f>
        <v>0</v>
      </c>
      <c r="AC62" s="125">
        <f>'رجب 7 خطتي 1439'!K62</f>
        <v>0</v>
      </c>
      <c r="AD62" s="126">
        <f>'شعبان 8 خطتي لعام 1439 '!I62</f>
        <v>0</v>
      </c>
      <c r="AE62" s="126">
        <f>'شعبان 8 خطتي لعام 1439 '!J62</f>
        <v>0</v>
      </c>
      <c r="AF62" s="126">
        <f>'شعبان 8 خطتي لعام 1439 '!K62</f>
        <v>0</v>
      </c>
      <c r="AG62" s="127">
        <f>'رمضان 9 خطتي لعام 1439'!I62</f>
        <v>0</v>
      </c>
      <c r="AH62" s="127">
        <f>'رمضان 9 خطتي لعام 1439'!J62</f>
        <v>0</v>
      </c>
      <c r="AI62" s="127">
        <f>'رمضان 9 خطتي لعام 1439'!K62</f>
        <v>0</v>
      </c>
      <c r="AJ62" s="128">
        <f>'شوال 10 خطتي لعام 1439'!I62</f>
        <v>0</v>
      </c>
      <c r="AK62" s="128">
        <f>'شوال 10 خطتي لعام 1439'!J62</f>
        <v>0</v>
      </c>
      <c r="AL62" s="128">
        <f>'شوال 10 خطتي لعام 1439'!K62</f>
        <v>0</v>
      </c>
      <c r="AM62" s="129">
        <f>'ذي القعدة 11 خطتي لعام 1439'!I62</f>
        <v>0</v>
      </c>
      <c r="AN62" s="129">
        <f>'ذي القعدة 11 خطتي لعام 1439'!J62</f>
        <v>0</v>
      </c>
      <c r="AO62" s="129">
        <f>'ذي القعدة 11 خطتي لعام 1439'!K62</f>
        <v>0</v>
      </c>
      <c r="AP62" s="130">
        <f>'ذي الحجة 12 خطتي لعام 1439'!I62</f>
        <v>0</v>
      </c>
      <c r="AQ62" s="130">
        <f>'ذي الحجة 12 خطتي لعام 1439'!J62</f>
        <v>0</v>
      </c>
      <c r="AR62" s="130">
        <f>'ذي الحجة 12 خطتي لعام 1439'!K62</f>
        <v>0</v>
      </c>
      <c r="AS62" s="301"/>
      <c r="AT62" s="302"/>
    </row>
    <row r="63" spans="1:46" ht="24.95" customHeight="1" thickTop="1" thickBot="1" x14ac:dyDescent="0.25">
      <c r="A63" s="36">
        <v>51</v>
      </c>
      <c r="B63" s="186"/>
      <c r="C63" s="189"/>
      <c r="D63" s="11"/>
      <c r="E63" s="9"/>
      <c r="F63" s="20">
        <v>0</v>
      </c>
      <c r="G63" s="163">
        <f t="shared" si="6"/>
        <v>0</v>
      </c>
      <c r="H63" s="164">
        <f t="shared" si="7"/>
        <v>0</v>
      </c>
      <c r="I63" s="119">
        <f>'محرم 1 خطتي 1439'!I63</f>
        <v>0</v>
      </c>
      <c r="J63" s="119">
        <f>'محرم 1 خطتي 1439'!J63</f>
        <v>0</v>
      </c>
      <c r="K63" s="119">
        <f t="shared" si="8"/>
        <v>0</v>
      </c>
      <c r="L63" s="120">
        <f>'صفر 2 خطتي 1439'!I63</f>
        <v>0</v>
      </c>
      <c r="M63" s="120">
        <f>'صفر 2 خطتي 1439'!J63</f>
        <v>0</v>
      </c>
      <c r="N63" s="134">
        <f>'صفر 2 خطتي 1439'!K63</f>
        <v>0</v>
      </c>
      <c r="O63" s="121">
        <f>'ربيع اول 3 خطتي 1439 '!I63</f>
        <v>0</v>
      </c>
      <c r="P63" s="121">
        <f>'ربيع اول 3 خطتي 1439 '!J63</f>
        <v>0</v>
      </c>
      <c r="Q63" s="121">
        <f>'ربيع اول 3 خطتي 1439 '!K63</f>
        <v>0</v>
      </c>
      <c r="R63" s="122">
        <f>'ربيع ثاني 4 خطتي 1439 '!I63</f>
        <v>0</v>
      </c>
      <c r="S63" s="122">
        <f>'ربيع ثاني 4 خطتي 1439 '!J63</f>
        <v>0</v>
      </c>
      <c r="T63" s="122">
        <f>'ربيع ثاني 4 خطتي 1439 '!K63</f>
        <v>0</v>
      </c>
      <c r="U63" s="123">
        <f>'جماد أول 5 خطتي 1439'!I63</f>
        <v>0</v>
      </c>
      <c r="V63" s="123">
        <f>'جماد أول 5 خطتي 1439'!J63</f>
        <v>0</v>
      </c>
      <c r="W63" s="123">
        <f>'جماد أول 5 خطتي 1439'!K63</f>
        <v>0</v>
      </c>
      <c r="X63" s="124">
        <f>'جماد ثاني 6 خطتي 1439'!I63</f>
        <v>0</v>
      </c>
      <c r="Y63" s="124">
        <f>'جماد ثاني 6 خطتي 1439'!J63</f>
        <v>0</v>
      </c>
      <c r="Z63" s="124">
        <f>'جماد ثاني 6 خطتي 1439'!K63</f>
        <v>0</v>
      </c>
      <c r="AA63" s="125">
        <f>'رجب 7 خطتي 1439'!I63</f>
        <v>0</v>
      </c>
      <c r="AB63" s="125">
        <f>'رجب 7 خطتي 1439'!J63</f>
        <v>0</v>
      </c>
      <c r="AC63" s="125">
        <f>'رجب 7 خطتي 1439'!K63</f>
        <v>0</v>
      </c>
      <c r="AD63" s="126">
        <f>'شعبان 8 خطتي لعام 1439 '!I63</f>
        <v>0</v>
      </c>
      <c r="AE63" s="126">
        <f>'شعبان 8 خطتي لعام 1439 '!J63</f>
        <v>0</v>
      </c>
      <c r="AF63" s="126">
        <f>'شعبان 8 خطتي لعام 1439 '!K63</f>
        <v>0</v>
      </c>
      <c r="AG63" s="127">
        <f>'رمضان 9 خطتي لعام 1439'!I63</f>
        <v>0</v>
      </c>
      <c r="AH63" s="127">
        <f>'رمضان 9 خطتي لعام 1439'!J63</f>
        <v>0</v>
      </c>
      <c r="AI63" s="127">
        <f>'رمضان 9 خطتي لعام 1439'!K63</f>
        <v>0</v>
      </c>
      <c r="AJ63" s="128">
        <f>'شوال 10 خطتي لعام 1439'!I63</f>
        <v>0</v>
      </c>
      <c r="AK63" s="128">
        <f>'شوال 10 خطتي لعام 1439'!J63</f>
        <v>0</v>
      </c>
      <c r="AL63" s="128">
        <f>'شوال 10 خطتي لعام 1439'!K63</f>
        <v>0</v>
      </c>
      <c r="AM63" s="129">
        <f>'ذي القعدة 11 خطتي لعام 1439'!I63</f>
        <v>0</v>
      </c>
      <c r="AN63" s="129">
        <f>'ذي القعدة 11 خطتي لعام 1439'!J63</f>
        <v>0</v>
      </c>
      <c r="AO63" s="129">
        <f>'ذي القعدة 11 خطتي لعام 1439'!K63</f>
        <v>0</v>
      </c>
      <c r="AP63" s="130">
        <f>'ذي الحجة 12 خطتي لعام 1439'!I63</f>
        <v>0</v>
      </c>
      <c r="AQ63" s="130">
        <f>'ذي الحجة 12 خطتي لعام 1439'!J63</f>
        <v>0</v>
      </c>
      <c r="AR63" s="130">
        <f>'ذي الحجة 12 خطتي لعام 1439'!K63</f>
        <v>0</v>
      </c>
      <c r="AS63" s="301"/>
      <c r="AT63" s="302"/>
    </row>
    <row r="64" spans="1:46" ht="24.95" customHeight="1" thickTop="1" thickBot="1" x14ac:dyDescent="0.25">
      <c r="A64" s="36">
        <v>52</v>
      </c>
      <c r="B64" s="186"/>
      <c r="C64" s="189"/>
      <c r="D64" s="11"/>
      <c r="E64" s="9"/>
      <c r="F64" s="20">
        <v>0</v>
      </c>
      <c r="G64" s="163">
        <f t="shared" si="6"/>
        <v>0</v>
      </c>
      <c r="H64" s="164">
        <f t="shared" si="7"/>
        <v>0</v>
      </c>
      <c r="I64" s="119">
        <f>'محرم 1 خطتي 1439'!I64</f>
        <v>0</v>
      </c>
      <c r="J64" s="119">
        <f>'محرم 1 خطتي 1439'!J64</f>
        <v>0</v>
      </c>
      <c r="K64" s="119">
        <f t="shared" si="8"/>
        <v>0</v>
      </c>
      <c r="L64" s="120">
        <f>'صفر 2 خطتي 1439'!I64</f>
        <v>0</v>
      </c>
      <c r="M64" s="120">
        <f>'صفر 2 خطتي 1439'!J64</f>
        <v>0</v>
      </c>
      <c r="N64" s="134">
        <f>'صفر 2 خطتي 1439'!K64</f>
        <v>0</v>
      </c>
      <c r="O64" s="121">
        <f>'ربيع اول 3 خطتي 1439 '!I64</f>
        <v>0</v>
      </c>
      <c r="P64" s="121">
        <f>'ربيع اول 3 خطتي 1439 '!J64</f>
        <v>0</v>
      </c>
      <c r="Q64" s="121">
        <f>'ربيع اول 3 خطتي 1439 '!K64</f>
        <v>0</v>
      </c>
      <c r="R64" s="122">
        <f>'ربيع ثاني 4 خطتي 1439 '!I64</f>
        <v>0</v>
      </c>
      <c r="S64" s="122">
        <f>'ربيع ثاني 4 خطتي 1439 '!J64</f>
        <v>0</v>
      </c>
      <c r="T64" s="122">
        <f>'ربيع ثاني 4 خطتي 1439 '!K64</f>
        <v>0</v>
      </c>
      <c r="U64" s="123">
        <f>'جماد أول 5 خطتي 1439'!I64</f>
        <v>0</v>
      </c>
      <c r="V64" s="123">
        <f>'جماد أول 5 خطتي 1439'!J64</f>
        <v>0</v>
      </c>
      <c r="W64" s="123">
        <f>'جماد أول 5 خطتي 1439'!K64</f>
        <v>0</v>
      </c>
      <c r="X64" s="124">
        <f>'جماد ثاني 6 خطتي 1439'!I64</f>
        <v>0</v>
      </c>
      <c r="Y64" s="124">
        <f>'جماد ثاني 6 خطتي 1439'!J64</f>
        <v>0</v>
      </c>
      <c r="Z64" s="124">
        <f>'جماد ثاني 6 خطتي 1439'!K64</f>
        <v>0</v>
      </c>
      <c r="AA64" s="125">
        <f>'رجب 7 خطتي 1439'!I64</f>
        <v>0</v>
      </c>
      <c r="AB64" s="125">
        <f>'رجب 7 خطتي 1439'!J64</f>
        <v>0</v>
      </c>
      <c r="AC64" s="125">
        <f>'رجب 7 خطتي 1439'!K64</f>
        <v>0</v>
      </c>
      <c r="AD64" s="126">
        <f>'شعبان 8 خطتي لعام 1439 '!I64</f>
        <v>0</v>
      </c>
      <c r="AE64" s="126">
        <f>'شعبان 8 خطتي لعام 1439 '!J64</f>
        <v>0</v>
      </c>
      <c r="AF64" s="126">
        <f>'شعبان 8 خطتي لعام 1439 '!K64</f>
        <v>0</v>
      </c>
      <c r="AG64" s="127">
        <f>'رمضان 9 خطتي لعام 1439'!I64</f>
        <v>0</v>
      </c>
      <c r="AH64" s="127">
        <f>'رمضان 9 خطتي لعام 1439'!J64</f>
        <v>0</v>
      </c>
      <c r="AI64" s="127">
        <f>'رمضان 9 خطتي لعام 1439'!K64</f>
        <v>0</v>
      </c>
      <c r="AJ64" s="128">
        <f>'شوال 10 خطتي لعام 1439'!I64</f>
        <v>0</v>
      </c>
      <c r="AK64" s="128">
        <f>'شوال 10 خطتي لعام 1439'!J64</f>
        <v>0</v>
      </c>
      <c r="AL64" s="128">
        <f>'شوال 10 خطتي لعام 1439'!K64</f>
        <v>0</v>
      </c>
      <c r="AM64" s="129">
        <f>'ذي القعدة 11 خطتي لعام 1439'!I64</f>
        <v>0</v>
      </c>
      <c r="AN64" s="129">
        <f>'ذي القعدة 11 خطتي لعام 1439'!J64</f>
        <v>0</v>
      </c>
      <c r="AO64" s="129">
        <f>'ذي القعدة 11 خطتي لعام 1439'!K64</f>
        <v>0</v>
      </c>
      <c r="AP64" s="130">
        <f>'ذي الحجة 12 خطتي لعام 1439'!I64</f>
        <v>0</v>
      </c>
      <c r="AQ64" s="130">
        <f>'ذي الحجة 12 خطتي لعام 1439'!J64</f>
        <v>0</v>
      </c>
      <c r="AR64" s="130">
        <f>'ذي الحجة 12 خطتي لعام 1439'!K64</f>
        <v>0</v>
      </c>
      <c r="AS64" s="301"/>
      <c r="AT64" s="302"/>
    </row>
    <row r="65" spans="1:46" ht="24.95" customHeight="1" thickTop="1" thickBot="1" x14ac:dyDescent="0.25">
      <c r="A65" s="36">
        <v>53</v>
      </c>
      <c r="B65" s="186"/>
      <c r="C65" s="189"/>
      <c r="D65" s="11"/>
      <c r="E65" s="9"/>
      <c r="F65" s="20">
        <v>0</v>
      </c>
      <c r="G65" s="163">
        <f t="shared" si="6"/>
        <v>0</v>
      </c>
      <c r="H65" s="164">
        <f t="shared" si="7"/>
        <v>0</v>
      </c>
      <c r="I65" s="119">
        <f>'محرم 1 خطتي 1439'!I65</f>
        <v>0</v>
      </c>
      <c r="J65" s="119">
        <f>'محرم 1 خطتي 1439'!J65</f>
        <v>0</v>
      </c>
      <c r="K65" s="119">
        <f t="shared" si="8"/>
        <v>0</v>
      </c>
      <c r="L65" s="120">
        <f>'صفر 2 خطتي 1439'!I65</f>
        <v>0</v>
      </c>
      <c r="M65" s="120">
        <f>'صفر 2 خطتي 1439'!J65</f>
        <v>0</v>
      </c>
      <c r="N65" s="134">
        <f>'صفر 2 خطتي 1439'!K65</f>
        <v>0</v>
      </c>
      <c r="O65" s="121">
        <f>'ربيع اول 3 خطتي 1439 '!I65</f>
        <v>0</v>
      </c>
      <c r="P65" s="121">
        <f>'ربيع اول 3 خطتي 1439 '!J65</f>
        <v>0</v>
      </c>
      <c r="Q65" s="121">
        <f>'ربيع اول 3 خطتي 1439 '!K65</f>
        <v>0</v>
      </c>
      <c r="R65" s="122">
        <f>'ربيع ثاني 4 خطتي 1439 '!I65</f>
        <v>0</v>
      </c>
      <c r="S65" s="122">
        <f>'ربيع ثاني 4 خطتي 1439 '!J65</f>
        <v>0</v>
      </c>
      <c r="T65" s="122">
        <f>'ربيع ثاني 4 خطتي 1439 '!K65</f>
        <v>0</v>
      </c>
      <c r="U65" s="123">
        <f>'جماد أول 5 خطتي 1439'!I65</f>
        <v>0</v>
      </c>
      <c r="V65" s="123">
        <f>'جماد أول 5 خطتي 1439'!J65</f>
        <v>0</v>
      </c>
      <c r="W65" s="123">
        <f>'جماد أول 5 خطتي 1439'!K65</f>
        <v>0</v>
      </c>
      <c r="X65" s="124">
        <f>'جماد ثاني 6 خطتي 1439'!I65</f>
        <v>0</v>
      </c>
      <c r="Y65" s="124">
        <f>'جماد ثاني 6 خطتي 1439'!J65</f>
        <v>0</v>
      </c>
      <c r="Z65" s="124">
        <f>'جماد ثاني 6 خطتي 1439'!K65</f>
        <v>0</v>
      </c>
      <c r="AA65" s="125">
        <f>'رجب 7 خطتي 1439'!I65</f>
        <v>0</v>
      </c>
      <c r="AB65" s="125">
        <f>'رجب 7 خطتي 1439'!J65</f>
        <v>0</v>
      </c>
      <c r="AC65" s="125">
        <f>'رجب 7 خطتي 1439'!K65</f>
        <v>0</v>
      </c>
      <c r="AD65" s="126">
        <f>'شعبان 8 خطتي لعام 1439 '!I65</f>
        <v>0</v>
      </c>
      <c r="AE65" s="126">
        <f>'شعبان 8 خطتي لعام 1439 '!J65</f>
        <v>0</v>
      </c>
      <c r="AF65" s="126">
        <f>'شعبان 8 خطتي لعام 1439 '!K65</f>
        <v>0</v>
      </c>
      <c r="AG65" s="127">
        <f>'رمضان 9 خطتي لعام 1439'!I65</f>
        <v>0</v>
      </c>
      <c r="AH65" s="127">
        <f>'رمضان 9 خطتي لعام 1439'!J65</f>
        <v>0</v>
      </c>
      <c r="AI65" s="127">
        <f>'رمضان 9 خطتي لعام 1439'!K65</f>
        <v>0</v>
      </c>
      <c r="AJ65" s="128">
        <f>'شوال 10 خطتي لعام 1439'!I65</f>
        <v>0</v>
      </c>
      <c r="AK65" s="128">
        <f>'شوال 10 خطتي لعام 1439'!J65</f>
        <v>0</v>
      </c>
      <c r="AL65" s="128">
        <f>'شوال 10 خطتي لعام 1439'!K65</f>
        <v>0</v>
      </c>
      <c r="AM65" s="129">
        <f>'ذي القعدة 11 خطتي لعام 1439'!I65</f>
        <v>0</v>
      </c>
      <c r="AN65" s="129">
        <f>'ذي القعدة 11 خطتي لعام 1439'!J65</f>
        <v>0</v>
      </c>
      <c r="AO65" s="129">
        <f>'ذي القعدة 11 خطتي لعام 1439'!K65</f>
        <v>0</v>
      </c>
      <c r="AP65" s="130">
        <f>'ذي الحجة 12 خطتي لعام 1439'!I65</f>
        <v>0</v>
      </c>
      <c r="AQ65" s="130">
        <f>'ذي الحجة 12 خطتي لعام 1439'!J65</f>
        <v>0</v>
      </c>
      <c r="AR65" s="130">
        <f>'ذي الحجة 12 خطتي لعام 1439'!K65</f>
        <v>0</v>
      </c>
      <c r="AS65" s="301"/>
      <c r="AT65" s="302"/>
    </row>
    <row r="66" spans="1:46" ht="24.95" customHeight="1" thickTop="1" thickBot="1" x14ac:dyDescent="0.25">
      <c r="A66" s="36">
        <v>54</v>
      </c>
      <c r="B66" s="186"/>
      <c r="C66" s="189"/>
      <c r="D66" s="11"/>
      <c r="E66" s="9"/>
      <c r="F66" s="20">
        <v>0</v>
      </c>
      <c r="G66" s="163">
        <f t="shared" si="6"/>
        <v>0</v>
      </c>
      <c r="H66" s="164">
        <f t="shared" si="7"/>
        <v>0</v>
      </c>
      <c r="I66" s="119">
        <f>'محرم 1 خطتي 1439'!I66</f>
        <v>0</v>
      </c>
      <c r="J66" s="119">
        <f>'محرم 1 خطتي 1439'!J66</f>
        <v>0</v>
      </c>
      <c r="K66" s="119">
        <f t="shared" si="8"/>
        <v>0</v>
      </c>
      <c r="L66" s="120">
        <f>'صفر 2 خطتي 1439'!I66</f>
        <v>0</v>
      </c>
      <c r="M66" s="120">
        <f>'صفر 2 خطتي 1439'!J66</f>
        <v>0</v>
      </c>
      <c r="N66" s="134">
        <f>'صفر 2 خطتي 1439'!K66</f>
        <v>0</v>
      </c>
      <c r="O66" s="121">
        <f>'ربيع اول 3 خطتي 1439 '!I66</f>
        <v>0</v>
      </c>
      <c r="P66" s="121">
        <f>'ربيع اول 3 خطتي 1439 '!J66</f>
        <v>0</v>
      </c>
      <c r="Q66" s="121">
        <f>'ربيع اول 3 خطتي 1439 '!K66</f>
        <v>0</v>
      </c>
      <c r="R66" s="122">
        <f>'ربيع ثاني 4 خطتي 1439 '!I66</f>
        <v>0</v>
      </c>
      <c r="S66" s="122">
        <f>'ربيع ثاني 4 خطتي 1439 '!J66</f>
        <v>0</v>
      </c>
      <c r="T66" s="122">
        <f>'ربيع ثاني 4 خطتي 1439 '!K66</f>
        <v>0</v>
      </c>
      <c r="U66" s="123">
        <f>'جماد أول 5 خطتي 1439'!I66</f>
        <v>0</v>
      </c>
      <c r="V66" s="123">
        <f>'جماد أول 5 خطتي 1439'!J66</f>
        <v>0</v>
      </c>
      <c r="W66" s="123">
        <f>'جماد أول 5 خطتي 1439'!K66</f>
        <v>0</v>
      </c>
      <c r="X66" s="124">
        <f>'جماد ثاني 6 خطتي 1439'!I66</f>
        <v>0</v>
      </c>
      <c r="Y66" s="124">
        <f>'جماد ثاني 6 خطتي 1439'!J66</f>
        <v>0</v>
      </c>
      <c r="Z66" s="124">
        <f>'جماد ثاني 6 خطتي 1439'!K66</f>
        <v>0</v>
      </c>
      <c r="AA66" s="125">
        <f>'رجب 7 خطتي 1439'!I66</f>
        <v>0</v>
      </c>
      <c r="AB66" s="125">
        <f>'رجب 7 خطتي 1439'!J66</f>
        <v>0</v>
      </c>
      <c r="AC66" s="125">
        <f>'رجب 7 خطتي 1439'!K66</f>
        <v>0</v>
      </c>
      <c r="AD66" s="126">
        <f>'شعبان 8 خطتي لعام 1439 '!I66</f>
        <v>0</v>
      </c>
      <c r="AE66" s="126">
        <f>'شعبان 8 خطتي لعام 1439 '!J66</f>
        <v>0</v>
      </c>
      <c r="AF66" s="126">
        <f>'شعبان 8 خطتي لعام 1439 '!K66</f>
        <v>0</v>
      </c>
      <c r="AG66" s="127">
        <f>'رمضان 9 خطتي لعام 1439'!I66</f>
        <v>0</v>
      </c>
      <c r="AH66" s="127">
        <f>'رمضان 9 خطتي لعام 1439'!J66</f>
        <v>0</v>
      </c>
      <c r="AI66" s="127">
        <f>'رمضان 9 خطتي لعام 1439'!K66</f>
        <v>0</v>
      </c>
      <c r="AJ66" s="128">
        <f>'شوال 10 خطتي لعام 1439'!I66</f>
        <v>0</v>
      </c>
      <c r="AK66" s="128">
        <f>'شوال 10 خطتي لعام 1439'!J66</f>
        <v>0</v>
      </c>
      <c r="AL66" s="128">
        <f>'شوال 10 خطتي لعام 1439'!K66</f>
        <v>0</v>
      </c>
      <c r="AM66" s="129">
        <f>'ذي القعدة 11 خطتي لعام 1439'!I66</f>
        <v>0</v>
      </c>
      <c r="AN66" s="129">
        <f>'ذي القعدة 11 خطتي لعام 1439'!J66</f>
        <v>0</v>
      </c>
      <c r="AO66" s="129">
        <f>'ذي القعدة 11 خطتي لعام 1439'!K66</f>
        <v>0</v>
      </c>
      <c r="AP66" s="130">
        <f>'ذي الحجة 12 خطتي لعام 1439'!I66</f>
        <v>0</v>
      </c>
      <c r="AQ66" s="130">
        <f>'ذي الحجة 12 خطتي لعام 1439'!J66</f>
        <v>0</v>
      </c>
      <c r="AR66" s="130">
        <f>'ذي الحجة 12 خطتي لعام 1439'!K66</f>
        <v>0</v>
      </c>
      <c r="AS66" s="301"/>
      <c r="AT66" s="302"/>
    </row>
    <row r="67" spans="1:46" ht="24.75" customHeight="1" thickTop="1" thickBot="1" x14ac:dyDescent="0.25">
      <c r="A67" s="36">
        <v>55</v>
      </c>
      <c r="B67" s="187"/>
      <c r="C67" s="309"/>
      <c r="D67" s="11"/>
      <c r="E67" s="9"/>
      <c r="F67" s="20">
        <v>0</v>
      </c>
      <c r="G67" s="163">
        <f t="shared" si="6"/>
        <v>0</v>
      </c>
      <c r="H67" s="164">
        <f t="shared" si="7"/>
        <v>0</v>
      </c>
      <c r="I67" s="119">
        <f>'محرم 1 خطتي 1439'!I67</f>
        <v>0</v>
      </c>
      <c r="J67" s="119">
        <f>'محرم 1 خطتي 1439'!J67</f>
        <v>0</v>
      </c>
      <c r="K67" s="119">
        <f t="shared" si="8"/>
        <v>0</v>
      </c>
      <c r="L67" s="120">
        <f>'صفر 2 خطتي 1439'!I67</f>
        <v>0</v>
      </c>
      <c r="M67" s="120">
        <f>'صفر 2 خطتي 1439'!J67</f>
        <v>0</v>
      </c>
      <c r="N67" s="134">
        <f>'صفر 2 خطتي 1439'!K67</f>
        <v>0</v>
      </c>
      <c r="O67" s="121">
        <f>'ربيع اول 3 خطتي 1439 '!I67</f>
        <v>0</v>
      </c>
      <c r="P67" s="121">
        <f>'ربيع اول 3 خطتي 1439 '!J67</f>
        <v>0</v>
      </c>
      <c r="Q67" s="121">
        <f>'ربيع اول 3 خطتي 1439 '!K67</f>
        <v>0</v>
      </c>
      <c r="R67" s="122">
        <f>'ربيع ثاني 4 خطتي 1439 '!I67</f>
        <v>0</v>
      </c>
      <c r="S67" s="122">
        <f>'ربيع ثاني 4 خطتي 1439 '!J67</f>
        <v>0</v>
      </c>
      <c r="T67" s="122">
        <f>'ربيع ثاني 4 خطتي 1439 '!K67</f>
        <v>0</v>
      </c>
      <c r="U67" s="123">
        <f>'جماد أول 5 خطتي 1439'!I67</f>
        <v>0</v>
      </c>
      <c r="V67" s="123">
        <f>'جماد أول 5 خطتي 1439'!J67</f>
        <v>0</v>
      </c>
      <c r="W67" s="123">
        <f>'جماد أول 5 خطتي 1439'!K67</f>
        <v>0</v>
      </c>
      <c r="X67" s="124">
        <f>'جماد ثاني 6 خطتي 1439'!I67</f>
        <v>0</v>
      </c>
      <c r="Y67" s="124">
        <f>'جماد ثاني 6 خطتي 1439'!J67</f>
        <v>0</v>
      </c>
      <c r="Z67" s="124">
        <f>'جماد ثاني 6 خطتي 1439'!K67</f>
        <v>0</v>
      </c>
      <c r="AA67" s="125">
        <f>'رجب 7 خطتي 1439'!I67</f>
        <v>0</v>
      </c>
      <c r="AB67" s="125">
        <f>'رجب 7 خطتي 1439'!J67</f>
        <v>0</v>
      </c>
      <c r="AC67" s="125">
        <f>'رجب 7 خطتي 1439'!K67</f>
        <v>0</v>
      </c>
      <c r="AD67" s="126">
        <f>'شعبان 8 خطتي لعام 1439 '!I67</f>
        <v>0</v>
      </c>
      <c r="AE67" s="126">
        <f>'شعبان 8 خطتي لعام 1439 '!J67</f>
        <v>0</v>
      </c>
      <c r="AF67" s="126">
        <f>'شعبان 8 خطتي لعام 1439 '!K67</f>
        <v>0</v>
      </c>
      <c r="AG67" s="127">
        <f>'رمضان 9 خطتي لعام 1439'!I67</f>
        <v>0</v>
      </c>
      <c r="AH67" s="127">
        <f>'رمضان 9 خطتي لعام 1439'!J67</f>
        <v>0</v>
      </c>
      <c r="AI67" s="127">
        <f>'رمضان 9 خطتي لعام 1439'!K67</f>
        <v>0</v>
      </c>
      <c r="AJ67" s="128">
        <f>'شوال 10 خطتي لعام 1439'!I67</f>
        <v>0</v>
      </c>
      <c r="AK67" s="128">
        <f>'شوال 10 خطتي لعام 1439'!J67</f>
        <v>0</v>
      </c>
      <c r="AL67" s="128">
        <f>'شوال 10 خطتي لعام 1439'!K67</f>
        <v>0</v>
      </c>
      <c r="AM67" s="129">
        <f>'ذي القعدة 11 خطتي لعام 1439'!I67</f>
        <v>0</v>
      </c>
      <c r="AN67" s="129">
        <f>'ذي القعدة 11 خطتي لعام 1439'!J67</f>
        <v>0</v>
      </c>
      <c r="AO67" s="129">
        <f>'ذي القعدة 11 خطتي لعام 1439'!K67</f>
        <v>0</v>
      </c>
      <c r="AP67" s="130">
        <f>'ذي الحجة 12 خطتي لعام 1439'!I67</f>
        <v>0</v>
      </c>
      <c r="AQ67" s="130">
        <f>'ذي الحجة 12 خطتي لعام 1439'!J67</f>
        <v>0</v>
      </c>
      <c r="AR67" s="130">
        <f>'ذي الحجة 12 خطتي لعام 1439'!K67</f>
        <v>0</v>
      </c>
      <c r="AS67" s="301"/>
      <c r="AT67" s="302"/>
    </row>
    <row r="68" spans="1:46" ht="24.95" customHeight="1" thickTop="1" thickBot="1" x14ac:dyDescent="0.25">
      <c r="A68" s="36">
        <v>56</v>
      </c>
      <c r="B68" s="182" t="s">
        <v>0</v>
      </c>
      <c r="C68" s="310" t="s">
        <v>137</v>
      </c>
      <c r="D68" s="21" t="s">
        <v>62</v>
      </c>
      <c r="E68" s="10"/>
      <c r="F68" s="20">
        <v>0</v>
      </c>
      <c r="G68" s="163">
        <f t="shared" si="6"/>
        <v>0</v>
      </c>
      <c r="H68" s="164">
        <f t="shared" si="7"/>
        <v>0</v>
      </c>
      <c r="I68" s="119">
        <f>'محرم 1 خطتي 1439'!I68</f>
        <v>0</v>
      </c>
      <c r="J68" s="119">
        <f>'محرم 1 خطتي 1439'!J68</f>
        <v>0</v>
      </c>
      <c r="K68" s="119">
        <f t="shared" si="8"/>
        <v>0</v>
      </c>
      <c r="L68" s="120">
        <f>'صفر 2 خطتي 1439'!I68</f>
        <v>0</v>
      </c>
      <c r="M68" s="120">
        <f>'صفر 2 خطتي 1439'!J68</f>
        <v>0</v>
      </c>
      <c r="N68" s="134">
        <f>'صفر 2 خطتي 1439'!K68</f>
        <v>0</v>
      </c>
      <c r="O68" s="121">
        <f>'ربيع اول 3 خطتي 1439 '!I68</f>
        <v>0</v>
      </c>
      <c r="P68" s="121">
        <f>'ربيع اول 3 خطتي 1439 '!J68</f>
        <v>0</v>
      </c>
      <c r="Q68" s="121">
        <f>'ربيع اول 3 خطتي 1439 '!K68</f>
        <v>0</v>
      </c>
      <c r="R68" s="122">
        <f>'ربيع ثاني 4 خطتي 1439 '!I68</f>
        <v>0</v>
      </c>
      <c r="S68" s="122">
        <f>'ربيع ثاني 4 خطتي 1439 '!J68</f>
        <v>0</v>
      </c>
      <c r="T68" s="122">
        <f>'ربيع ثاني 4 خطتي 1439 '!K68</f>
        <v>0</v>
      </c>
      <c r="U68" s="123">
        <f>'جماد أول 5 خطتي 1439'!I68</f>
        <v>0</v>
      </c>
      <c r="V68" s="123">
        <f>'جماد أول 5 خطتي 1439'!J68</f>
        <v>0</v>
      </c>
      <c r="W68" s="123">
        <f>'جماد أول 5 خطتي 1439'!K68</f>
        <v>0</v>
      </c>
      <c r="X68" s="124">
        <f>'جماد ثاني 6 خطتي 1439'!I68</f>
        <v>0</v>
      </c>
      <c r="Y68" s="124">
        <f>'جماد ثاني 6 خطتي 1439'!J68</f>
        <v>0</v>
      </c>
      <c r="Z68" s="124">
        <f>'جماد ثاني 6 خطتي 1439'!K68</f>
        <v>0</v>
      </c>
      <c r="AA68" s="125">
        <f>'رجب 7 خطتي 1439'!I68</f>
        <v>0</v>
      </c>
      <c r="AB68" s="125">
        <f>'رجب 7 خطتي 1439'!J68</f>
        <v>0</v>
      </c>
      <c r="AC68" s="125">
        <f>'رجب 7 خطتي 1439'!K68</f>
        <v>0</v>
      </c>
      <c r="AD68" s="126">
        <f>'شعبان 8 خطتي لعام 1439 '!I68</f>
        <v>0</v>
      </c>
      <c r="AE68" s="126">
        <f>'شعبان 8 خطتي لعام 1439 '!J68</f>
        <v>0</v>
      </c>
      <c r="AF68" s="126">
        <f>'شعبان 8 خطتي لعام 1439 '!K68</f>
        <v>0</v>
      </c>
      <c r="AG68" s="127">
        <f>'رمضان 9 خطتي لعام 1439'!I68</f>
        <v>0</v>
      </c>
      <c r="AH68" s="127">
        <f>'رمضان 9 خطتي لعام 1439'!J68</f>
        <v>0</v>
      </c>
      <c r="AI68" s="127">
        <f>'رمضان 9 خطتي لعام 1439'!K68</f>
        <v>0</v>
      </c>
      <c r="AJ68" s="128">
        <f>'شوال 10 خطتي لعام 1439'!I68</f>
        <v>0</v>
      </c>
      <c r="AK68" s="128">
        <f>'شوال 10 خطتي لعام 1439'!J68</f>
        <v>0</v>
      </c>
      <c r="AL68" s="128">
        <f>'شوال 10 خطتي لعام 1439'!K68</f>
        <v>0</v>
      </c>
      <c r="AM68" s="129">
        <f>'ذي القعدة 11 خطتي لعام 1439'!I68</f>
        <v>0</v>
      </c>
      <c r="AN68" s="129">
        <f>'ذي القعدة 11 خطتي لعام 1439'!J68</f>
        <v>0</v>
      </c>
      <c r="AO68" s="129">
        <f>'ذي القعدة 11 خطتي لعام 1439'!K68</f>
        <v>0</v>
      </c>
      <c r="AP68" s="130">
        <f>'ذي الحجة 12 خطتي لعام 1439'!I68</f>
        <v>0</v>
      </c>
      <c r="AQ68" s="130">
        <f>'ذي الحجة 12 خطتي لعام 1439'!J68</f>
        <v>0</v>
      </c>
      <c r="AR68" s="130">
        <f>'ذي الحجة 12 خطتي لعام 1439'!K68</f>
        <v>0</v>
      </c>
      <c r="AS68" s="141" t="e">
        <f>SUM(G68:G77)*100/SUM(F68:F77)</f>
        <v>#DIV/0!</v>
      </c>
      <c r="AT68" s="143" t="s">
        <v>46</v>
      </c>
    </row>
    <row r="69" spans="1:46" ht="24.95" customHeight="1" thickTop="1" thickBot="1" x14ac:dyDescent="0.25">
      <c r="A69" s="36">
        <v>57</v>
      </c>
      <c r="B69" s="183"/>
      <c r="C69" s="311"/>
      <c r="D69" s="21" t="s">
        <v>83</v>
      </c>
      <c r="E69" s="10"/>
      <c r="F69" s="20">
        <v>0</v>
      </c>
      <c r="G69" s="163">
        <f t="shared" si="6"/>
        <v>0</v>
      </c>
      <c r="H69" s="164">
        <f t="shared" si="7"/>
        <v>0</v>
      </c>
      <c r="I69" s="119">
        <f>'محرم 1 خطتي 1439'!I69</f>
        <v>0</v>
      </c>
      <c r="J69" s="119">
        <f>'محرم 1 خطتي 1439'!J69</f>
        <v>0</v>
      </c>
      <c r="K69" s="119">
        <f t="shared" si="8"/>
        <v>0</v>
      </c>
      <c r="L69" s="120">
        <f>'صفر 2 خطتي 1439'!I69</f>
        <v>0</v>
      </c>
      <c r="M69" s="120">
        <f>'صفر 2 خطتي 1439'!J69</f>
        <v>0</v>
      </c>
      <c r="N69" s="134">
        <f>'صفر 2 خطتي 1439'!K69</f>
        <v>0</v>
      </c>
      <c r="O69" s="121">
        <f>'ربيع اول 3 خطتي 1439 '!I69</f>
        <v>0</v>
      </c>
      <c r="P69" s="121">
        <f>'ربيع اول 3 خطتي 1439 '!J69</f>
        <v>0</v>
      </c>
      <c r="Q69" s="121">
        <f>'ربيع اول 3 خطتي 1439 '!K69</f>
        <v>0</v>
      </c>
      <c r="R69" s="122">
        <f>'ربيع ثاني 4 خطتي 1439 '!I69</f>
        <v>0</v>
      </c>
      <c r="S69" s="122">
        <f>'ربيع ثاني 4 خطتي 1439 '!J69</f>
        <v>0</v>
      </c>
      <c r="T69" s="122">
        <f>'ربيع ثاني 4 خطتي 1439 '!K69</f>
        <v>0</v>
      </c>
      <c r="U69" s="123">
        <f>'جماد أول 5 خطتي 1439'!I69</f>
        <v>0</v>
      </c>
      <c r="V69" s="123">
        <f>'جماد أول 5 خطتي 1439'!J69</f>
        <v>0</v>
      </c>
      <c r="W69" s="123">
        <f>'جماد أول 5 خطتي 1439'!K69</f>
        <v>0</v>
      </c>
      <c r="X69" s="124">
        <f>'جماد ثاني 6 خطتي 1439'!I69</f>
        <v>0</v>
      </c>
      <c r="Y69" s="124">
        <f>'جماد ثاني 6 خطتي 1439'!J69</f>
        <v>0</v>
      </c>
      <c r="Z69" s="124">
        <f>'جماد ثاني 6 خطتي 1439'!K69</f>
        <v>0</v>
      </c>
      <c r="AA69" s="125">
        <f>'رجب 7 خطتي 1439'!I69</f>
        <v>0</v>
      </c>
      <c r="AB69" s="125">
        <f>'رجب 7 خطتي 1439'!J69</f>
        <v>0</v>
      </c>
      <c r="AC69" s="125">
        <f>'رجب 7 خطتي 1439'!K69</f>
        <v>0</v>
      </c>
      <c r="AD69" s="126">
        <f>'شعبان 8 خطتي لعام 1439 '!I69</f>
        <v>0</v>
      </c>
      <c r="AE69" s="126">
        <f>'شعبان 8 خطتي لعام 1439 '!J69</f>
        <v>0</v>
      </c>
      <c r="AF69" s="126">
        <f>'شعبان 8 خطتي لعام 1439 '!K69</f>
        <v>0</v>
      </c>
      <c r="AG69" s="127">
        <f>'رمضان 9 خطتي لعام 1439'!I69</f>
        <v>0</v>
      </c>
      <c r="AH69" s="127">
        <f>'رمضان 9 خطتي لعام 1439'!J69</f>
        <v>0</v>
      </c>
      <c r="AI69" s="127">
        <f>'رمضان 9 خطتي لعام 1439'!K69</f>
        <v>0</v>
      </c>
      <c r="AJ69" s="128">
        <f>'شوال 10 خطتي لعام 1439'!I69</f>
        <v>0</v>
      </c>
      <c r="AK69" s="128">
        <f>'شوال 10 خطتي لعام 1439'!J69</f>
        <v>0</v>
      </c>
      <c r="AL69" s="128">
        <f>'شوال 10 خطتي لعام 1439'!K69</f>
        <v>0</v>
      </c>
      <c r="AM69" s="129">
        <f>'ذي القعدة 11 خطتي لعام 1439'!I69</f>
        <v>0</v>
      </c>
      <c r="AN69" s="129">
        <f>'ذي القعدة 11 خطتي لعام 1439'!J69</f>
        <v>0</v>
      </c>
      <c r="AO69" s="129">
        <f>'ذي القعدة 11 خطتي لعام 1439'!K69</f>
        <v>0</v>
      </c>
      <c r="AP69" s="130">
        <f>'ذي الحجة 12 خطتي لعام 1439'!I69</f>
        <v>0</v>
      </c>
      <c r="AQ69" s="130">
        <f>'ذي الحجة 12 خطتي لعام 1439'!J69</f>
        <v>0</v>
      </c>
      <c r="AR69" s="130">
        <f>'ذي الحجة 12 خطتي لعام 1439'!K69</f>
        <v>0</v>
      </c>
      <c r="AS69" s="303" t="str">
        <f>B68</f>
        <v>الجانب الصحي</v>
      </c>
      <c r="AT69" s="304"/>
    </row>
    <row r="70" spans="1:46" ht="24.95" customHeight="1" thickTop="1" thickBot="1" x14ac:dyDescent="0.25">
      <c r="A70" s="36">
        <v>58</v>
      </c>
      <c r="B70" s="183"/>
      <c r="C70" s="311"/>
      <c r="D70" s="21" t="s">
        <v>63</v>
      </c>
      <c r="E70" s="10"/>
      <c r="F70" s="20">
        <v>0</v>
      </c>
      <c r="G70" s="163">
        <f t="shared" si="6"/>
        <v>0</v>
      </c>
      <c r="H70" s="164">
        <f t="shared" si="7"/>
        <v>0</v>
      </c>
      <c r="I70" s="119">
        <f>'محرم 1 خطتي 1439'!I70</f>
        <v>0</v>
      </c>
      <c r="J70" s="119">
        <f>'محرم 1 خطتي 1439'!J70</f>
        <v>0</v>
      </c>
      <c r="K70" s="119">
        <f t="shared" si="8"/>
        <v>0</v>
      </c>
      <c r="L70" s="120">
        <f>'صفر 2 خطتي 1439'!I70</f>
        <v>0</v>
      </c>
      <c r="M70" s="120">
        <f>'صفر 2 خطتي 1439'!J70</f>
        <v>0</v>
      </c>
      <c r="N70" s="134">
        <f>'صفر 2 خطتي 1439'!K70</f>
        <v>0</v>
      </c>
      <c r="O70" s="121">
        <f>'ربيع اول 3 خطتي 1439 '!I70</f>
        <v>0</v>
      </c>
      <c r="P70" s="121">
        <f>'ربيع اول 3 خطتي 1439 '!J70</f>
        <v>0</v>
      </c>
      <c r="Q70" s="121">
        <f>'ربيع اول 3 خطتي 1439 '!K70</f>
        <v>0</v>
      </c>
      <c r="R70" s="122">
        <f>'ربيع ثاني 4 خطتي 1439 '!I70</f>
        <v>0</v>
      </c>
      <c r="S70" s="122">
        <f>'ربيع ثاني 4 خطتي 1439 '!J70</f>
        <v>0</v>
      </c>
      <c r="T70" s="122">
        <f>'ربيع ثاني 4 خطتي 1439 '!K70</f>
        <v>0</v>
      </c>
      <c r="U70" s="123">
        <f>'جماد أول 5 خطتي 1439'!I70</f>
        <v>0</v>
      </c>
      <c r="V70" s="123">
        <f>'جماد أول 5 خطتي 1439'!J70</f>
        <v>0</v>
      </c>
      <c r="W70" s="123">
        <f>'جماد أول 5 خطتي 1439'!K70</f>
        <v>0</v>
      </c>
      <c r="X70" s="124">
        <f>'جماد ثاني 6 خطتي 1439'!I70</f>
        <v>0</v>
      </c>
      <c r="Y70" s="124">
        <f>'جماد ثاني 6 خطتي 1439'!J70</f>
        <v>0</v>
      </c>
      <c r="Z70" s="124">
        <f>'جماد ثاني 6 خطتي 1439'!K70</f>
        <v>0</v>
      </c>
      <c r="AA70" s="125">
        <f>'رجب 7 خطتي 1439'!I70</f>
        <v>0</v>
      </c>
      <c r="AB70" s="125">
        <f>'رجب 7 خطتي 1439'!J70</f>
        <v>0</v>
      </c>
      <c r="AC70" s="125">
        <f>'رجب 7 خطتي 1439'!K70</f>
        <v>0</v>
      </c>
      <c r="AD70" s="126">
        <f>'شعبان 8 خطتي لعام 1439 '!I70</f>
        <v>0</v>
      </c>
      <c r="AE70" s="126">
        <f>'شعبان 8 خطتي لعام 1439 '!J70</f>
        <v>0</v>
      </c>
      <c r="AF70" s="126">
        <f>'شعبان 8 خطتي لعام 1439 '!K70</f>
        <v>0</v>
      </c>
      <c r="AG70" s="127">
        <f>'رمضان 9 خطتي لعام 1439'!I70</f>
        <v>0</v>
      </c>
      <c r="AH70" s="127">
        <f>'رمضان 9 خطتي لعام 1439'!J70</f>
        <v>0</v>
      </c>
      <c r="AI70" s="127">
        <f>'رمضان 9 خطتي لعام 1439'!K70</f>
        <v>0</v>
      </c>
      <c r="AJ70" s="128">
        <f>'شوال 10 خطتي لعام 1439'!I70</f>
        <v>0</v>
      </c>
      <c r="AK70" s="128">
        <f>'شوال 10 خطتي لعام 1439'!J70</f>
        <v>0</v>
      </c>
      <c r="AL70" s="128">
        <f>'شوال 10 خطتي لعام 1439'!K70</f>
        <v>0</v>
      </c>
      <c r="AM70" s="129">
        <f>'ذي القعدة 11 خطتي لعام 1439'!I70</f>
        <v>0</v>
      </c>
      <c r="AN70" s="129">
        <f>'ذي القعدة 11 خطتي لعام 1439'!J70</f>
        <v>0</v>
      </c>
      <c r="AO70" s="129">
        <f>'ذي القعدة 11 خطتي لعام 1439'!K70</f>
        <v>0</v>
      </c>
      <c r="AP70" s="130">
        <f>'ذي الحجة 12 خطتي لعام 1439'!I70</f>
        <v>0</v>
      </c>
      <c r="AQ70" s="130">
        <f>'ذي الحجة 12 خطتي لعام 1439'!J70</f>
        <v>0</v>
      </c>
      <c r="AR70" s="130">
        <f>'ذي الحجة 12 خطتي لعام 1439'!K70</f>
        <v>0</v>
      </c>
      <c r="AS70" s="303"/>
      <c r="AT70" s="304"/>
    </row>
    <row r="71" spans="1:46" ht="24.95" customHeight="1" thickTop="1" thickBot="1" x14ac:dyDescent="0.25">
      <c r="A71" s="36">
        <v>59</v>
      </c>
      <c r="B71" s="183"/>
      <c r="C71" s="311"/>
      <c r="D71" s="21" t="s">
        <v>88</v>
      </c>
      <c r="E71" s="10"/>
      <c r="F71" s="20">
        <v>0</v>
      </c>
      <c r="G71" s="163">
        <f t="shared" si="6"/>
        <v>0</v>
      </c>
      <c r="H71" s="164">
        <f t="shared" si="7"/>
        <v>0</v>
      </c>
      <c r="I71" s="119">
        <f>'محرم 1 خطتي 1439'!I71</f>
        <v>0</v>
      </c>
      <c r="J71" s="119">
        <f>'محرم 1 خطتي 1439'!J71</f>
        <v>0</v>
      </c>
      <c r="K71" s="119">
        <f t="shared" si="8"/>
        <v>0</v>
      </c>
      <c r="L71" s="120">
        <f>'صفر 2 خطتي 1439'!I71</f>
        <v>0</v>
      </c>
      <c r="M71" s="120">
        <f>'صفر 2 خطتي 1439'!J71</f>
        <v>0</v>
      </c>
      <c r="N71" s="134">
        <f>'صفر 2 خطتي 1439'!K71</f>
        <v>0</v>
      </c>
      <c r="O71" s="121">
        <f>'ربيع اول 3 خطتي 1439 '!I71</f>
        <v>0</v>
      </c>
      <c r="P71" s="121">
        <f>'ربيع اول 3 خطتي 1439 '!J71</f>
        <v>0</v>
      </c>
      <c r="Q71" s="121">
        <f>'ربيع اول 3 خطتي 1439 '!K71</f>
        <v>0</v>
      </c>
      <c r="R71" s="122">
        <f>'ربيع ثاني 4 خطتي 1439 '!I71</f>
        <v>0</v>
      </c>
      <c r="S71" s="122">
        <f>'ربيع ثاني 4 خطتي 1439 '!J71</f>
        <v>0</v>
      </c>
      <c r="T71" s="122">
        <f>'ربيع ثاني 4 خطتي 1439 '!K71</f>
        <v>0</v>
      </c>
      <c r="U71" s="123">
        <f>'جماد أول 5 خطتي 1439'!I71</f>
        <v>0</v>
      </c>
      <c r="V71" s="123">
        <f>'جماد أول 5 خطتي 1439'!J71</f>
        <v>0</v>
      </c>
      <c r="W71" s="123">
        <f>'جماد أول 5 خطتي 1439'!K71</f>
        <v>0</v>
      </c>
      <c r="X71" s="124">
        <f>'جماد ثاني 6 خطتي 1439'!I71</f>
        <v>0</v>
      </c>
      <c r="Y71" s="124">
        <f>'جماد ثاني 6 خطتي 1439'!J71</f>
        <v>0</v>
      </c>
      <c r="Z71" s="124">
        <f>'جماد ثاني 6 خطتي 1439'!K71</f>
        <v>0</v>
      </c>
      <c r="AA71" s="125">
        <f>'رجب 7 خطتي 1439'!I71</f>
        <v>0</v>
      </c>
      <c r="AB71" s="125">
        <f>'رجب 7 خطتي 1439'!J71</f>
        <v>0</v>
      </c>
      <c r="AC71" s="125">
        <f>'رجب 7 خطتي 1439'!K71</f>
        <v>0</v>
      </c>
      <c r="AD71" s="126">
        <f>'شعبان 8 خطتي لعام 1439 '!I71</f>
        <v>0</v>
      </c>
      <c r="AE71" s="126">
        <f>'شعبان 8 خطتي لعام 1439 '!J71</f>
        <v>0</v>
      </c>
      <c r="AF71" s="126">
        <f>'شعبان 8 خطتي لعام 1439 '!K71</f>
        <v>0</v>
      </c>
      <c r="AG71" s="127">
        <f>'رمضان 9 خطتي لعام 1439'!I71</f>
        <v>0</v>
      </c>
      <c r="AH71" s="127">
        <f>'رمضان 9 خطتي لعام 1439'!J71</f>
        <v>0</v>
      </c>
      <c r="AI71" s="127">
        <f>'رمضان 9 خطتي لعام 1439'!K71</f>
        <v>0</v>
      </c>
      <c r="AJ71" s="128">
        <f>'شوال 10 خطتي لعام 1439'!I71</f>
        <v>0</v>
      </c>
      <c r="AK71" s="128">
        <f>'شوال 10 خطتي لعام 1439'!J71</f>
        <v>0</v>
      </c>
      <c r="AL71" s="128">
        <f>'شوال 10 خطتي لعام 1439'!K71</f>
        <v>0</v>
      </c>
      <c r="AM71" s="129">
        <f>'ذي القعدة 11 خطتي لعام 1439'!I71</f>
        <v>0</v>
      </c>
      <c r="AN71" s="129">
        <f>'ذي القعدة 11 خطتي لعام 1439'!J71</f>
        <v>0</v>
      </c>
      <c r="AO71" s="129">
        <f>'ذي القعدة 11 خطتي لعام 1439'!K71</f>
        <v>0</v>
      </c>
      <c r="AP71" s="130">
        <f>'ذي الحجة 12 خطتي لعام 1439'!I71</f>
        <v>0</v>
      </c>
      <c r="AQ71" s="130">
        <f>'ذي الحجة 12 خطتي لعام 1439'!J71</f>
        <v>0</v>
      </c>
      <c r="AR71" s="130">
        <f>'ذي الحجة 12 خطتي لعام 1439'!K71</f>
        <v>0</v>
      </c>
      <c r="AS71" s="303"/>
      <c r="AT71" s="304"/>
    </row>
    <row r="72" spans="1:46" ht="24.95" customHeight="1" thickTop="1" thickBot="1" x14ac:dyDescent="0.25">
      <c r="A72" s="36">
        <v>60</v>
      </c>
      <c r="B72" s="183"/>
      <c r="C72" s="311"/>
      <c r="D72" s="21" t="s">
        <v>150</v>
      </c>
      <c r="E72" s="10"/>
      <c r="F72" s="20">
        <v>0</v>
      </c>
      <c r="G72" s="163">
        <f t="shared" si="6"/>
        <v>0</v>
      </c>
      <c r="H72" s="164">
        <f t="shared" si="7"/>
        <v>0</v>
      </c>
      <c r="I72" s="119">
        <f>'محرم 1 خطتي 1439'!I72</f>
        <v>0</v>
      </c>
      <c r="J72" s="119">
        <f>'محرم 1 خطتي 1439'!J72</f>
        <v>0</v>
      </c>
      <c r="K72" s="119">
        <f t="shared" si="8"/>
        <v>0</v>
      </c>
      <c r="L72" s="120">
        <f>'صفر 2 خطتي 1439'!I72</f>
        <v>0</v>
      </c>
      <c r="M72" s="120">
        <f>'صفر 2 خطتي 1439'!J72</f>
        <v>0</v>
      </c>
      <c r="N72" s="134">
        <f>'صفر 2 خطتي 1439'!K72</f>
        <v>0</v>
      </c>
      <c r="O72" s="121">
        <f>'ربيع اول 3 خطتي 1439 '!I72</f>
        <v>0</v>
      </c>
      <c r="P72" s="121">
        <f>'ربيع اول 3 خطتي 1439 '!J72</f>
        <v>0</v>
      </c>
      <c r="Q72" s="121">
        <f>'ربيع اول 3 خطتي 1439 '!K72</f>
        <v>0</v>
      </c>
      <c r="R72" s="122">
        <f>'ربيع ثاني 4 خطتي 1439 '!I72</f>
        <v>0</v>
      </c>
      <c r="S72" s="122">
        <f>'ربيع ثاني 4 خطتي 1439 '!J72</f>
        <v>0</v>
      </c>
      <c r="T72" s="122">
        <f>'ربيع ثاني 4 خطتي 1439 '!K72</f>
        <v>0</v>
      </c>
      <c r="U72" s="123">
        <f>'جماد أول 5 خطتي 1439'!I72</f>
        <v>0</v>
      </c>
      <c r="V72" s="123">
        <f>'جماد أول 5 خطتي 1439'!J72</f>
        <v>0</v>
      </c>
      <c r="W72" s="123">
        <f>'جماد أول 5 خطتي 1439'!K72</f>
        <v>0</v>
      </c>
      <c r="X72" s="124">
        <f>'جماد ثاني 6 خطتي 1439'!I72</f>
        <v>0</v>
      </c>
      <c r="Y72" s="124">
        <f>'جماد ثاني 6 خطتي 1439'!J72</f>
        <v>0</v>
      </c>
      <c r="Z72" s="124">
        <f>'جماد ثاني 6 خطتي 1439'!K72</f>
        <v>0</v>
      </c>
      <c r="AA72" s="125">
        <f>'رجب 7 خطتي 1439'!I72</f>
        <v>0</v>
      </c>
      <c r="AB72" s="125">
        <f>'رجب 7 خطتي 1439'!J72</f>
        <v>0</v>
      </c>
      <c r="AC72" s="125">
        <f>'رجب 7 خطتي 1439'!K72</f>
        <v>0</v>
      </c>
      <c r="AD72" s="126">
        <f>'شعبان 8 خطتي لعام 1439 '!I72</f>
        <v>0</v>
      </c>
      <c r="AE72" s="126">
        <f>'شعبان 8 خطتي لعام 1439 '!J72</f>
        <v>0</v>
      </c>
      <c r="AF72" s="126">
        <f>'شعبان 8 خطتي لعام 1439 '!K72</f>
        <v>0</v>
      </c>
      <c r="AG72" s="127">
        <f>'رمضان 9 خطتي لعام 1439'!I72</f>
        <v>0</v>
      </c>
      <c r="AH72" s="127">
        <f>'رمضان 9 خطتي لعام 1439'!J72</f>
        <v>0</v>
      </c>
      <c r="AI72" s="127">
        <f>'رمضان 9 خطتي لعام 1439'!K72</f>
        <v>0</v>
      </c>
      <c r="AJ72" s="128">
        <f>'شوال 10 خطتي لعام 1439'!I72</f>
        <v>0</v>
      </c>
      <c r="AK72" s="128">
        <f>'شوال 10 خطتي لعام 1439'!J72</f>
        <v>0</v>
      </c>
      <c r="AL72" s="128">
        <f>'شوال 10 خطتي لعام 1439'!K72</f>
        <v>0</v>
      </c>
      <c r="AM72" s="129">
        <f>'ذي القعدة 11 خطتي لعام 1439'!I72</f>
        <v>0</v>
      </c>
      <c r="AN72" s="129">
        <f>'ذي القعدة 11 خطتي لعام 1439'!J72</f>
        <v>0</v>
      </c>
      <c r="AO72" s="129">
        <f>'ذي القعدة 11 خطتي لعام 1439'!K72</f>
        <v>0</v>
      </c>
      <c r="AP72" s="130">
        <f>'ذي الحجة 12 خطتي لعام 1439'!I72</f>
        <v>0</v>
      </c>
      <c r="AQ72" s="130">
        <f>'ذي الحجة 12 خطتي لعام 1439'!J72</f>
        <v>0</v>
      </c>
      <c r="AR72" s="130">
        <f>'ذي الحجة 12 خطتي لعام 1439'!K72</f>
        <v>0</v>
      </c>
      <c r="AS72" s="303"/>
      <c r="AT72" s="304"/>
    </row>
    <row r="73" spans="1:46" ht="24.95" customHeight="1" thickTop="1" thickBot="1" x14ac:dyDescent="0.25">
      <c r="A73" s="36">
        <v>61</v>
      </c>
      <c r="B73" s="183"/>
      <c r="C73" s="311"/>
      <c r="D73" s="21" t="s">
        <v>151</v>
      </c>
      <c r="E73" s="10"/>
      <c r="F73" s="20">
        <v>0</v>
      </c>
      <c r="G73" s="163">
        <f t="shared" si="6"/>
        <v>0</v>
      </c>
      <c r="H73" s="164">
        <f t="shared" si="7"/>
        <v>0</v>
      </c>
      <c r="I73" s="119">
        <f>'محرم 1 خطتي 1439'!I73</f>
        <v>0</v>
      </c>
      <c r="J73" s="119">
        <f>'محرم 1 خطتي 1439'!J73</f>
        <v>0</v>
      </c>
      <c r="K73" s="119">
        <f t="shared" si="8"/>
        <v>0</v>
      </c>
      <c r="L73" s="120">
        <f>'صفر 2 خطتي 1439'!I73</f>
        <v>0</v>
      </c>
      <c r="M73" s="120">
        <f>'صفر 2 خطتي 1439'!J73</f>
        <v>0</v>
      </c>
      <c r="N73" s="134">
        <f>'صفر 2 خطتي 1439'!K73</f>
        <v>0</v>
      </c>
      <c r="O73" s="121">
        <f>'ربيع اول 3 خطتي 1439 '!I73</f>
        <v>0</v>
      </c>
      <c r="P73" s="121">
        <f>'ربيع اول 3 خطتي 1439 '!J73</f>
        <v>0</v>
      </c>
      <c r="Q73" s="121">
        <f>'ربيع اول 3 خطتي 1439 '!K73</f>
        <v>0</v>
      </c>
      <c r="R73" s="122">
        <f>'ربيع ثاني 4 خطتي 1439 '!I73</f>
        <v>0</v>
      </c>
      <c r="S73" s="122">
        <f>'ربيع ثاني 4 خطتي 1439 '!J73</f>
        <v>0</v>
      </c>
      <c r="T73" s="122">
        <f>'ربيع ثاني 4 خطتي 1439 '!K73</f>
        <v>0</v>
      </c>
      <c r="U73" s="123">
        <f>'جماد أول 5 خطتي 1439'!I73</f>
        <v>0</v>
      </c>
      <c r="V73" s="123">
        <f>'جماد أول 5 خطتي 1439'!J73</f>
        <v>0</v>
      </c>
      <c r="W73" s="123">
        <f>'جماد أول 5 خطتي 1439'!K73</f>
        <v>0</v>
      </c>
      <c r="X73" s="124">
        <f>'جماد ثاني 6 خطتي 1439'!I73</f>
        <v>0</v>
      </c>
      <c r="Y73" s="124">
        <f>'جماد ثاني 6 خطتي 1439'!J73</f>
        <v>0</v>
      </c>
      <c r="Z73" s="124">
        <f>'جماد ثاني 6 خطتي 1439'!K73</f>
        <v>0</v>
      </c>
      <c r="AA73" s="125">
        <f>'رجب 7 خطتي 1439'!I73</f>
        <v>0</v>
      </c>
      <c r="AB73" s="125">
        <f>'رجب 7 خطتي 1439'!J73</f>
        <v>0</v>
      </c>
      <c r="AC73" s="125">
        <f>'رجب 7 خطتي 1439'!K73</f>
        <v>0</v>
      </c>
      <c r="AD73" s="126">
        <f>'شعبان 8 خطتي لعام 1439 '!I73</f>
        <v>0</v>
      </c>
      <c r="AE73" s="126">
        <f>'شعبان 8 خطتي لعام 1439 '!J73</f>
        <v>0</v>
      </c>
      <c r="AF73" s="126">
        <f>'شعبان 8 خطتي لعام 1439 '!K73</f>
        <v>0</v>
      </c>
      <c r="AG73" s="127">
        <f>'رمضان 9 خطتي لعام 1439'!I73</f>
        <v>0</v>
      </c>
      <c r="AH73" s="127">
        <f>'رمضان 9 خطتي لعام 1439'!J73</f>
        <v>0</v>
      </c>
      <c r="AI73" s="127">
        <f>'رمضان 9 خطتي لعام 1439'!K73</f>
        <v>0</v>
      </c>
      <c r="AJ73" s="128">
        <f>'شوال 10 خطتي لعام 1439'!I73</f>
        <v>0</v>
      </c>
      <c r="AK73" s="128">
        <f>'شوال 10 خطتي لعام 1439'!J73</f>
        <v>0</v>
      </c>
      <c r="AL73" s="128">
        <f>'شوال 10 خطتي لعام 1439'!K73</f>
        <v>0</v>
      </c>
      <c r="AM73" s="129">
        <f>'ذي القعدة 11 خطتي لعام 1439'!I73</f>
        <v>0</v>
      </c>
      <c r="AN73" s="129">
        <f>'ذي القعدة 11 خطتي لعام 1439'!J73</f>
        <v>0</v>
      </c>
      <c r="AO73" s="129">
        <f>'ذي القعدة 11 خطتي لعام 1439'!K73</f>
        <v>0</v>
      </c>
      <c r="AP73" s="130">
        <f>'ذي الحجة 12 خطتي لعام 1439'!I73</f>
        <v>0</v>
      </c>
      <c r="AQ73" s="130">
        <f>'ذي الحجة 12 خطتي لعام 1439'!J73</f>
        <v>0</v>
      </c>
      <c r="AR73" s="130">
        <f>'ذي الحجة 12 خطتي لعام 1439'!K73</f>
        <v>0</v>
      </c>
      <c r="AS73" s="303"/>
      <c r="AT73" s="304"/>
    </row>
    <row r="74" spans="1:46" ht="24.95" customHeight="1" thickTop="1" thickBot="1" x14ac:dyDescent="0.25">
      <c r="A74" s="36">
        <v>62</v>
      </c>
      <c r="B74" s="183"/>
      <c r="C74" s="311"/>
      <c r="D74" s="21" t="s">
        <v>64</v>
      </c>
      <c r="E74" s="10"/>
      <c r="F74" s="20">
        <v>0</v>
      </c>
      <c r="G74" s="163">
        <f t="shared" si="6"/>
        <v>0</v>
      </c>
      <c r="H74" s="164">
        <f t="shared" si="7"/>
        <v>0</v>
      </c>
      <c r="I74" s="119">
        <f>'محرم 1 خطتي 1439'!I74</f>
        <v>0</v>
      </c>
      <c r="J74" s="119">
        <f>'محرم 1 خطتي 1439'!J74</f>
        <v>0</v>
      </c>
      <c r="K74" s="119">
        <f t="shared" si="8"/>
        <v>0</v>
      </c>
      <c r="L74" s="120">
        <f>'صفر 2 خطتي 1439'!I74</f>
        <v>0</v>
      </c>
      <c r="M74" s="120">
        <f>'صفر 2 خطتي 1439'!J74</f>
        <v>0</v>
      </c>
      <c r="N74" s="134">
        <f>'صفر 2 خطتي 1439'!K74</f>
        <v>0</v>
      </c>
      <c r="O74" s="121">
        <f>'ربيع اول 3 خطتي 1439 '!I74</f>
        <v>0</v>
      </c>
      <c r="P74" s="121">
        <f>'ربيع اول 3 خطتي 1439 '!J74</f>
        <v>0</v>
      </c>
      <c r="Q74" s="121">
        <f>'ربيع اول 3 خطتي 1439 '!K74</f>
        <v>0</v>
      </c>
      <c r="R74" s="122">
        <f>'ربيع ثاني 4 خطتي 1439 '!I74</f>
        <v>0</v>
      </c>
      <c r="S74" s="122">
        <f>'ربيع ثاني 4 خطتي 1439 '!J74</f>
        <v>0</v>
      </c>
      <c r="T74" s="122">
        <f>'ربيع ثاني 4 خطتي 1439 '!K74</f>
        <v>0</v>
      </c>
      <c r="U74" s="123">
        <f>'جماد أول 5 خطتي 1439'!I74</f>
        <v>0</v>
      </c>
      <c r="V74" s="123">
        <f>'جماد أول 5 خطتي 1439'!J74</f>
        <v>0</v>
      </c>
      <c r="W74" s="123">
        <f>'جماد أول 5 خطتي 1439'!K74</f>
        <v>0</v>
      </c>
      <c r="X74" s="124">
        <f>'جماد ثاني 6 خطتي 1439'!I74</f>
        <v>0</v>
      </c>
      <c r="Y74" s="124">
        <f>'جماد ثاني 6 خطتي 1439'!J74</f>
        <v>0</v>
      </c>
      <c r="Z74" s="124">
        <f>'جماد ثاني 6 خطتي 1439'!K74</f>
        <v>0</v>
      </c>
      <c r="AA74" s="125">
        <f>'رجب 7 خطتي 1439'!I74</f>
        <v>0</v>
      </c>
      <c r="AB74" s="125">
        <f>'رجب 7 خطتي 1439'!J74</f>
        <v>0</v>
      </c>
      <c r="AC74" s="125">
        <f>'رجب 7 خطتي 1439'!K74</f>
        <v>0</v>
      </c>
      <c r="AD74" s="126">
        <f>'شعبان 8 خطتي لعام 1439 '!I74</f>
        <v>0</v>
      </c>
      <c r="AE74" s="126">
        <f>'شعبان 8 خطتي لعام 1439 '!J74</f>
        <v>0</v>
      </c>
      <c r="AF74" s="126">
        <f>'شعبان 8 خطتي لعام 1439 '!K74</f>
        <v>0</v>
      </c>
      <c r="AG74" s="127">
        <f>'رمضان 9 خطتي لعام 1439'!I74</f>
        <v>0</v>
      </c>
      <c r="AH74" s="127">
        <f>'رمضان 9 خطتي لعام 1439'!J74</f>
        <v>0</v>
      </c>
      <c r="AI74" s="127">
        <f>'رمضان 9 خطتي لعام 1439'!K74</f>
        <v>0</v>
      </c>
      <c r="AJ74" s="128">
        <f>'شوال 10 خطتي لعام 1439'!I74</f>
        <v>0</v>
      </c>
      <c r="AK74" s="128">
        <f>'شوال 10 خطتي لعام 1439'!J74</f>
        <v>0</v>
      </c>
      <c r="AL74" s="128">
        <f>'شوال 10 خطتي لعام 1439'!K74</f>
        <v>0</v>
      </c>
      <c r="AM74" s="129">
        <f>'ذي القعدة 11 خطتي لعام 1439'!I74</f>
        <v>0</v>
      </c>
      <c r="AN74" s="129">
        <f>'ذي القعدة 11 خطتي لعام 1439'!J74</f>
        <v>0</v>
      </c>
      <c r="AO74" s="129">
        <f>'ذي القعدة 11 خطتي لعام 1439'!K74</f>
        <v>0</v>
      </c>
      <c r="AP74" s="130">
        <f>'ذي الحجة 12 خطتي لعام 1439'!I74</f>
        <v>0</v>
      </c>
      <c r="AQ74" s="130">
        <f>'ذي الحجة 12 خطتي لعام 1439'!J74</f>
        <v>0</v>
      </c>
      <c r="AR74" s="130">
        <f>'ذي الحجة 12 خطتي لعام 1439'!K74</f>
        <v>0</v>
      </c>
      <c r="AS74" s="303"/>
      <c r="AT74" s="304"/>
    </row>
    <row r="75" spans="1:46" ht="24.95" customHeight="1" thickTop="1" thickBot="1" x14ac:dyDescent="0.25">
      <c r="A75" s="36">
        <v>63</v>
      </c>
      <c r="B75" s="183"/>
      <c r="C75" s="311"/>
      <c r="D75" s="21" t="s">
        <v>138</v>
      </c>
      <c r="E75" s="10" t="s">
        <v>139</v>
      </c>
      <c r="F75" s="20">
        <v>0</v>
      </c>
      <c r="G75" s="163">
        <f t="shared" si="6"/>
        <v>0</v>
      </c>
      <c r="H75" s="164">
        <f t="shared" si="7"/>
        <v>0</v>
      </c>
      <c r="I75" s="119">
        <f>'محرم 1 خطتي 1439'!I75</f>
        <v>0</v>
      </c>
      <c r="J75" s="119">
        <f>'محرم 1 خطتي 1439'!J75</f>
        <v>0</v>
      </c>
      <c r="K75" s="119">
        <f t="shared" si="8"/>
        <v>0</v>
      </c>
      <c r="L75" s="120">
        <f>'صفر 2 خطتي 1439'!I75</f>
        <v>0</v>
      </c>
      <c r="M75" s="120">
        <f>'صفر 2 خطتي 1439'!J75</f>
        <v>0</v>
      </c>
      <c r="N75" s="134">
        <f>'صفر 2 خطتي 1439'!K75</f>
        <v>0</v>
      </c>
      <c r="O75" s="121">
        <f>'ربيع اول 3 خطتي 1439 '!I75</f>
        <v>0</v>
      </c>
      <c r="P75" s="121">
        <f>'ربيع اول 3 خطتي 1439 '!J75</f>
        <v>0</v>
      </c>
      <c r="Q75" s="121">
        <f>'ربيع اول 3 خطتي 1439 '!K75</f>
        <v>0</v>
      </c>
      <c r="R75" s="122">
        <f>'ربيع ثاني 4 خطتي 1439 '!I75</f>
        <v>0</v>
      </c>
      <c r="S75" s="122">
        <f>'ربيع ثاني 4 خطتي 1439 '!J75</f>
        <v>0</v>
      </c>
      <c r="T75" s="122">
        <f>'ربيع ثاني 4 خطتي 1439 '!K75</f>
        <v>0</v>
      </c>
      <c r="U75" s="123">
        <f>'جماد أول 5 خطتي 1439'!I75</f>
        <v>0</v>
      </c>
      <c r="V75" s="123">
        <f>'جماد أول 5 خطتي 1439'!J75</f>
        <v>0</v>
      </c>
      <c r="W75" s="123">
        <f>'جماد أول 5 خطتي 1439'!K75</f>
        <v>0</v>
      </c>
      <c r="X75" s="124">
        <f>'جماد ثاني 6 خطتي 1439'!I75</f>
        <v>0</v>
      </c>
      <c r="Y75" s="124">
        <f>'جماد ثاني 6 خطتي 1439'!J75</f>
        <v>0</v>
      </c>
      <c r="Z75" s="124">
        <f>'جماد ثاني 6 خطتي 1439'!K75</f>
        <v>0</v>
      </c>
      <c r="AA75" s="125">
        <f>'رجب 7 خطتي 1439'!I75</f>
        <v>0</v>
      </c>
      <c r="AB75" s="125">
        <f>'رجب 7 خطتي 1439'!J75</f>
        <v>0</v>
      </c>
      <c r="AC75" s="125">
        <f>'رجب 7 خطتي 1439'!K75</f>
        <v>0</v>
      </c>
      <c r="AD75" s="126">
        <f>'شعبان 8 خطتي لعام 1439 '!I75</f>
        <v>0</v>
      </c>
      <c r="AE75" s="126">
        <f>'شعبان 8 خطتي لعام 1439 '!J75</f>
        <v>0</v>
      </c>
      <c r="AF75" s="126">
        <f>'شعبان 8 خطتي لعام 1439 '!K75</f>
        <v>0</v>
      </c>
      <c r="AG75" s="127">
        <f>'رمضان 9 خطتي لعام 1439'!I75</f>
        <v>0</v>
      </c>
      <c r="AH75" s="127">
        <f>'رمضان 9 خطتي لعام 1439'!J75</f>
        <v>0</v>
      </c>
      <c r="AI75" s="127">
        <f>'رمضان 9 خطتي لعام 1439'!K75</f>
        <v>0</v>
      </c>
      <c r="AJ75" s="128">
        <f>'شوال 10 خطتي لعام 1439'!I75</f>
        <v>0</v>
      </c>
      <c r="AK75" s="128">
        <f>'شوال 10 خطتي لعام 1439'!J75</f>
        <v>0</v>
      </c>
      <c r="AL75" s="128">
        <f>'شوال 10 خطتي لعام 1439'!K75</f>
        <v>0</v>
      </c>
      <c r="AM75" s="129">
        <f>'ذي القعدة 11 خطتي لعام 1439'!I75</f>
        <v>0</v>
      </c>
      <c r="AN75" s="129">
        <f>'ذي القعدة 11 خطتي لعام 1439'!J75</f>
        <v>0</v>
      </c>
      <c r="AO75" s="129">
        <f>'ذي القعدة 11 خطتي لعام 1439'!K75</f>
        <v>0</v>
      </c>
      <c r="AP75" s="130">
        <f>'ذي الحجة 12 خطتي لعام 1439'!I75</f>
        <v>0</v>
      </c>
      <c r="AQ75" s="130">
        <f>'ذي الحجة 12 خطتي لعام 1439'!J75</f>
        <v>0</v>
      </c>
      <c r="AR75" s="130">
        <f>'ذي الحجة 12 خطتي لعام 1439'!K75</f>
        <v>0</v>
      </c>
      <c r="AS75" s="303"/>
      <c r="AT75" s="304"/>
    </row>
    <row r="76" spans="1:46" ht="24.95" customHeight="1" thickTop="1" thickBot="1" x14ac:dyDescent="0.25">
      <c r="A76" s="36">
        <v>64</v>
      </c>
      <c r="B76" s="183"/>
      <c r="C76" s="311"/>
      <c r="D76" s="21" t="s">
        <v>152</v>
      </c>
      <c r="E76" s="10"/>
      <c r="F76" s="20">
        <v>0</v>
      </c>
      <c r="G76" s="163">
        <f t="shared" si="6"/>
        <v>0</v>
      </c>
      <c r="H76" s="164">
        <f t="shared" si="7"/>
        <v>0</v>
      </c>
      <c r="I76" s="119">
        <f>'محرم 1 خطتي 1439'!I76</f>
        <v>0</v>
      </c>
      <c r="J76" s="119">
        <f>'محرم 1 خطتي 1439'!J76</f>
        <v>0</v>
      </c>
      <c r="K76" s="119">
        <f t="shared" si="8"/>
        <v>0</v>
      </c>
      <c r="L76" s="120">
        <f>'صفر 2 خطتي 1439'!I76</f>
        <v>0</v>
      </c>
      <c r="M76" s="120">
        <f>'صفر 2 خطتي 1439'!J76</f>
        <v>0</v>
      </c>
      <c r="N76" s="134">
        <f>'صفر 2 خطتي 1439'!K76</f>
        <v>0</v>
      </c>
      <c r="O76" s="121">
        <f>'ربيع اول 3 خطتي 1439 '!I76</f>
        <v>0</v>
      </c>
      <c r="P76" s="121">
        <f>'ربيع اول 3 خطتي 1439 '!J76</f>
        <v>0</v>
      </c>
      <c r="Q76" s="121">
        <f>'ربيع اول 3 خطتي 1439 '!K76</f>
        <v>0</v>
      </c>
      <c r="R76" s="122">
        <f>'ربيع ثاني 4 خطتي 1439 '!I76</f>
        <v>0</v>
      </c>
      <c r="S76" s="122">
        <f>'ربيع ثاني 4 خطتي 1439 '!J76</f>
        <v>0</v>
      </c>
      <c r="T76" s="122">
        <f>'ربيع ثاني 4 خطتي 1439 '!K76</f>
        <v>0</v>
      </c>
      <c r="U76" s="123">
        <f>'جماد أول 5 خطتي 1439'!I76</f>
        <v>0</v>
      </c>
      <c r="V76" s="123">
        <f>'جماد أول 5 خطتي 1439'!J76</f>
        <v>0</v>
      </c>
      <c r="W76" s="123">
        <f>'جماد أول 5 خطتي 1439'!K76</f>
        <v>0</v>
      </c>
      <c r="X76" s="124">
        <f>'جماد ثاني 6 خطتي 1439'!I76</f>
        <v>0</v>
      </c>
      <c r="Y76" s="124">
        <f>'جماد ثاني 6 خطتي 1439'!J76</f>
        <v>0</v>
      </c>
      <c r="Z76" s="124">
        <f>'جماد ثاني 6 خطتي 1439'!K76</f>
        <v>0</v>
      </c>
      <c r="AA76" s="125">
        <f>'رجب 7 خطتي 1439'!I76</f>
        <v>0</v>
      </c>
      <c r="AB76" s="125">
        <f>'رجب 7 خطتي 1439'!J76</f>
        <v>0</v>
      </c>
      <c r="AC76" s="125">
        <f>'رجب 7 خطتي 1439'!K76</f>
        <v>0</v>
      </c>
      <c r="AD76" s="126">
        <f>'شعبان 8 خطتي لعام 1439 '!I76</f>
        <v>0</v>
      </c>
      <c r="AE76" s="126">
        <f>'شعبان 8 خطتي لعام 1439 '!J76</f>
        <v>0</v>
      </c>
      <c r="AF76" s="126">
        <f>'شعبان 8 خطتي لعام 1439 '!K76</f>
        <v>0</v>
      </c>
      <c r="AG76" s="127">
        <f>'رمضان 9 خطتي لعام 1439'!I76</f>
        <v>0</v>
      </c>
      <c r="AH76" s="127">
        <f>'رمضان 9 خطتي لعام 1439'!J76</f>
        <v>0</v>
      </c>
      <c r="AI76" s="127">
        <f>'رمضان 9 خطتي لعام 1439'!K76</f>
        <v>0</v>
      </c>
      <c r="AJ76" s="128">
        <f>'شوال 10 خطتي لعام 1439'!I76</f>
        <v>0</v>
      </c>
      <c r="AK76" s="128">
        <f>'شوال 10 خطتي لعام 1439'!J76</f>
        <v>0</v>
      </c>
      <c r="AL76" s="128">
        <f>'شوال 10 خطتي لعام 1439'!K76</f>
        <v>0</v>
      </c>
      <c r="AM76" s="129">
        <f>'ذي القعدة 11 خطتي لعام 1439'!I76</f>
        <v>0</v>
      </c>
      <c r="AN76" s="129">
        <f>'ذي القعدة 11 خطتي لعام 1439'!J76</f>
        <v>0</v>
      </c>
      <c r="AO76" s="129">
        <f>'ذي القعدة 11 خطتي لعام 1439'!K76</f>
        <v>0</v>
      </c>
      <c r="AP76" s="130">
        <f>'ذي الحجة 12 خطتي لعام 1439'!I76</f>
        <v>0</v>
      </c>
      <c r="AQ76" s="130">
        <f>'ذي الحجة 12 خطتي لعام 1439'!J76</f>
        <v>0</v>
      </c>
      <c r="AR76" s="130">
        <f>'ذي الحجة 12 خطتي لعام 1439'!K76</f>
        <v>0</v>
      </c>
      <c r="AS76" s="303"/>
      <c r="AT76" s="304"/>
    </row>
    <row r="77" spans="1:46" ht="24.95" customHeight="1" thickTop="1" thickBot="1" x14ac:dyDescent="0.25">
      <c r="A77" s="36">
        <v>65</v>
      </c>
      <c r="B77" s="184"/>
      <c r="C77" s="312"/>
      <c r="D77" s="21" t="s">
        <v>84</v>
      </c>
      <c r="E77" s="10"/>
      <c r="F77" s="20">
        <v>0</v>
      </c>
      <c r="G77" s="163">
        <f t="shared" si="6"/>
        <v>0</v>
      </c>
      <c r="H77" s="164">
        <f t="shared" si="7"/>
        <v>0</v>
      </c>
      <c r="I77" s="119">
        <f>'محرم 1 خطتي 1439'!I77</f>
        <v>0</v>
      </c>
      <c r="J77" s="119">
        <f>'محرم 1 خطتي 1439'!J77</f>
        <v>0</v>
      </c>
      <c r="K77" s="119">
        <f t="shared" si="8"/>
        <v>0</v>
      </c>
      <c r="L77" s="120">
        <f>'صفر 2 خطتي 1439'!I77</f>
        <v>0</v>
      </c>
      <c r="M77" s="120">
        <f>'صفر 2 خطتي 1439'!J77</f>
        <v>0</v>
      </c>
      <c r="N77" s="134">
        <f>'صفر 2 خطتي 1439'!K77</f>
        <v>0</v>
      </c>
      <c r="O77" s="121">
        <f>'ربيع اول 3 خطتي 1439 '!I77</f>
        <v>0</v>
      </c>
      <c r="P77" s="121">
        <f>'ربيع اول 3 خطتي 1439 '!J77</f>
        <v>0</v>
      </c>
      <c r="Q77" s="121">
        <f>'ربيع اول 3 خطتي 1439 '!K77</f>
        <v>0</v>
      </c>
      <c r="R77" s="122">
        <f>'ربيع ثاني 4 خطتي 1439 '!I77</f>
        <v>0</v>
      </c>
      <c r="S77" s="122">
        <f>'ربيع ثاني 4 خطتي 1439 '!J77</f>
        <v>0</v>
      </c>
      <c r="T77" s="122">
        <f>'ربيع ثاني 4 خطتي 1439 '!K77</f>
        <v>0</v>
      </c>
      <c r="U77" s="123">
        <f>'جماد أول 5 خطتي 1439'!I77</f>
        <v>0</v>
      </c>
      <c r="V77" s="123">
        <f>'جماد أول 5 خطتي 1439'!J77</f>
        <v>0</v>
      </c>
      <c r="W77" s="123">
        <f>'جماد أول 5 خطتي 1439'!K77</f>
        <v>0</v>
      </c>
      <c r="X77" s="124">
        <f>'جماد ثاني 6 خطتي 1439'!I77</f>
        <v>0</v>
      </c>
      <c r="Y77" s="124">
        <f>'جماد ثاني 6 خطتي 1439'!J77</f>
        <v>0</v>
      </c>
      <c r="Z77" s="124">
        <f>'جماد ثاني 6 خطتي 1439'!K77</f>
        <v>0</v>
      </c>
      <c r="AA77" s="125">
        <f>'رجب 7 خطتي 1439'!I77</f>
        <v>0</v>
      </c>
      <c r="AB77" s="125">
        <f>'رجب 7 خطتي 1439'!J77</f>
        <v>0</v>
      </c>
      <c r="AC77" s="125">
        <f>'رجب 7 خطتي 1439'!K77</f>
        <v>0</v>
      </c>
      <c r="AD77" s="126">
        <f>'شعبان 8 خطتي لعام 1439 '!I77</f>
        <v>0</v>
      </c>
      <c r="AE77" s="126">
        <f>'شعبان 8 خطتي لعام 1439 '!J77</f>
        <v>0</v>
      </c>
      <c r="AF77" s="126">
        <f>'شعبان 8 خطتي لعام 1439 '!K77</f>
        <v>0</v>
      </c>
      <c r="AG77" s="127">
        <f>'رمضان 9 خطتي لعام 1439'!I77</f>
        <v>0</v>
      </c>
      <c r="AH77" s="127">
        <f>'رمضان 9 خطتي لعام 1439'!J77</f>
        <v>0</v>
      </c>
      <c r="AI77" s="127">
        <f>'رمضان 9 خطتي لعام 1439'!K77</f>
        <v>0</v>
      </c>
      <c r="AJ77" s="128">
        <f>'شوال 10 خطتي لعام 1439'!I77</f>
        <v>0</v>
      </c>
      <c r="AK77" s="128">
        <f>'شوال 10 خطتي لعام 1439'!J77</f>
        <v>0</v>
      </c>
      <c r="AL77" s="128">
        <f>'شوال 10 خطتي لعام 1439'!K77</f>
        <v>0</v>
      </c>
      <c r="AM77" s="129">
        <f>'ذي القعدة 11 خطتي لعام 1439'!I77</f>
        <v>0</v>
      </c>
      <c r="AN77" s="129">
        <f>'ذي القعدة 11 خطتي لعام 1439'!J77</f>
        <v>0</v>
      </c>
      <c r="AO77" s="129">
        <f>'ذي القعدة 11 خطتي لعام 1439'!K77</f>
        <v>0</v>
      </c>
      <c r="AP77" s="130">
        <f>'ذي الحجة 12 خطتي لعام 1439'!I77</f>
        <v>0</v>
      </c>
      <c r="AQ77" s="130">
        <f>'ذي الحجة 12 خطتي لعام 1439'!J77</f>
        <v>0</v>
      </c>
      <c r="AR77" s="130">
        <f>'ذي الحجة 12 خطتي لعام 1439'!K77</f>
        <v>0</v>
      </c>
      <c r="AS77" s="303"/>
      <c r="AT77" s="304"/>
    </row>
    <row r="78" spans="1:46" ht="24.95" customHeight="1" thickTop="1" thickBot="1" x14ac:dyDescent="0.25">
      <c r="A78" s="36">
        <v>66</v>
      </c>
      <c r="B78" s="176" t="s">
        <v>94</v>
      </c>
      <c r="C78" s="179" t="s">
        <v>95</v>
      </c>
      <c r="D78" s="18" t="s">
        <v>140</v>
      </c>
      <c r="E78" s="9" t="s">
        <v>144</v>
      </c>
      <c r="F78" s="20">
        <v>0</v>
      </c>
      <c r="G78" s="163">
        <f t="shared" ref="G78:G87" si="9">J78+M78+P78+S78+V78+Y78+AB78+AE78+AH78+AK78+AN78+AQ78</f>
        <v>0</v>
      </c>
      <c r="H78" s="164">
        <f t="shared" ref="H78:H87" si="10">IF(OR(G78=0,F78=0),0,G78*100/F78)</f>
        <v>0</v>
      </c>
      <c r="I78" s="119">
        <f>'محرم 1 خطتي 1439'!I88</f>
        <v>0</v>
      </c>
      <c r="J78" s="119">
        <f>'محرم 1 خطتي 1439'!J78</f>
        <v>0</v>
      </c>
      <c r="K78" s="119">
        <f t="shared" ref="K78:K87" si="11">IF(OR(J78=0,I78=0),0,J78*100/I78)</f>
        <v>0</v>
      </c>
      <c r="L78" s="120">
        <f>'صفر 2 خطتي 1439'!I78</f>
        <v>0</v>
      </c>
      <c r="M78" s="120">
        <f>'صفر 2 خطتي 1439'!J78</f>
        <v>0</v>
      </c>
      <c r="N78" s="134">
        <f>'صفر 2 خطتي 1439'!K78</f>
        <v>0</v>
      </c>
      <c r="O78" s="121">
        <f>'ربيع اول 3 خطتي 1439 '!I78</f>
        <v>0</v>
      </c>
      <c r="P78" s="121">
        <f>'ربيع اول 3 خطتي 1439 '!J78</f>
        <v>0</v>
      </c>
      <c r="Q78" s="121">
        <f>'ربيع اول 3 خطتي 1439 '!K78</f>
        <v>0</v>
      </c>
      <c r="R78" s="122">
        <f>'ربيع ثاني 4 خطتي 1439 '!I78</f>
        <v>0</v>
      </c>
      <c r="S78" s="122">
        <f>'ربيع ثاني 4 خطتي 1439 '!J78</f>
        <v>0</v>
      </c>
      <c r="T78" s="122">
        <f>'ربيع ثاني 4 خطتي 1439 '!K78</f>
        <v>0</v>
      </c>
      <c r="U78" s="123">
        <f>'جماد أول 5 خطتي 1439'!I78</f>
        <v>0</v>
      </c>
      <c r="V78" s="123">
        <f>'جماد أول 5 خطتي 1439'!J78</f>
        <v>0</v>
      </c>
      <c r="W78" s="123">
        <f>'جماد أول 5 خطتي 1439'!K78</f>
        <v>0</v>
      </c>
      <c r="X78" s="124">
        <f>'جماد ثاني 6 خطتي 1439'!I78</f>
        <v>0</v>
      </c>
      <c r="Y78" s="124">
        <f>'جماد ثاني 6 خطتي 1439'!J78</f>
        <v>0</v>
      </c>
      <c r="Z78" s="124">
        <f>'جماد ثاني 6 خطتي 1439'!K78</f>
        <v>0</v>
      </c>
      <c r="AA78" s="125">
        <f>'رجب 7 خطتي 1439'!I78</f>
        <v>0</v>
      </c>
      <c r="AB78" s="125">
        <f>'رجب 7 خطتي 1439'!J78</f>
        <v>0</v>
      </c>
      <c r="AC78" s="125">
        <f>'رجب 7 خطتي 1439'!K78</f>
        <v>0</v>
      </c>
      <c r="AD78" s="126">
        <f>'شعبان 8 خطتي لعام 1439 '!I78</f>
        <v>0</v>
      </c>
      <c r="AE78" s="126">
        <f>'شعبان 8 خطتي لعام 1439 '!J78</f>
        <v>0</v>
      </c>
      <c r="AF78" s="126">
        <f>'شعبان 8 خطتي لعام 1439 '!K78</f>
        <v>0</v>
      </c>
      <c r="AG78" s="127">
        <f>'رمضان 9 خطتي لعام 1439'!I78</f>
        <v>0</v>
      </c>
      <c r="AH78" s="127">
        <f>'رمضان 9 خطتي لعام 1439'!J78</f>
        <v>0</v>
      </c>
      <c r="AI78" s="127">
        <f>'رمضان 9 خطتي لعام 1439'!K78</f>
        <v>0</v>
      </c>
      <c r="AJ78" s="128">
        <f>'شوال 10 خطتي لعام 1439'!I78</f>
        <v>0</v>
      </c>
      <c r="AK78" s="128">
        <f>'شوال 10 خطتي لعام 1439'!J78</f>
        <v>0</v>
      </c>
      <c r="AL78" s="128">
        <f>'شوال 10 خطتي لعام 1439'!K78</f>
        <v>0</v>
      </c>
      <c r="AM78" s="129">
        <f>'ذي القعدة 11 خطتي لعام 1439'!I78</f>
        <v>0</v>
      </c>
      <c r="AN78" s="129">
        <f>'ذي القعدة 11 خطتي لعام 1439'!J78</f>
        <v>0</v>
      </c>
      <c r="AO78" s="129">
        <f>'ذي القعدة 11 خطتي لعام 1439'!K78</f>
        <v>0</v>
      </c>
      <c r="AP78" s="130">
        <f>'ذي الحجة 12 خطتي لعام 1439'!I78</f>
        <v>0</v>
      </c>
      <c r="AQ78" s="130">
        <f>'ذي الحجة 12 خطتي لعام 1439'!J78</f>
        <v>0</v>
      </c>
      <c r="AR78" s="130">
        <f>'ذي الحجة 12 خطتي لعام 1439'!K78</f>
        <v>0</v>
      </c>
      <c r="AS78" s="144" t="e">
        <f>SUM(G78:G87)*100/SUM(F78:F87)</f>
        <v>#DIV/0!</v>
      </c>
      <c r="AT78" s="145" t="s">
        <v>46</v>
      </c>
    </row>
    <row r="79" spans="1:46" ht="24.95" customHeight="1" thickTop="1" thickBot="1" x14ac:dyDescent="0.25">
      <c r="A79" s="36">
        <v>67</v>
      </c>
      <c r="B79" s="177"/>
      <c r="C79" s="180"/>
      <c r="D79" s="18" t="s">
        <v>141</v>
      </c>
      <c r="E79" s="9"/>
      <c r="F79" s="20">
        <v>0</v>
      </c>
      <c r="G79" s="163">
        <f t="shared" si="9"/>
        <v>0</v>
      </c>
      <c r="H79" s="164">
        <f t="shared" si="10"/>
        <v>0</v>
      </c>
      <c r="I79" s="119">
        <f>'محرم 1 خطتي 1439'!I89</f>
        <v>0</v>
      </c>
      <c r="J79" s="119">
        <f>'محرم 1 خطتي 1439'!J79</f>
        <v>0</v>
      </c>
      <c r="K79" s="119">
        <f t="shared" si="11"/>
        <v>0</v>
      </c>
      <c r="L79" s="120">
        <f>'صفر 2 خطتي 1439'!I79</f>
        <v>0</v>
      </c>
      <c r="M79" s="120">
        <f>'صفر 2 خطتي 1439'!J79</f>
        <v>0</v>
      </c>
      <c r="N79" s="134">
        <f>'صفر 2 خطتي 1439'!K79</f>
        <v>0</v>
      </c>
      <c r="O79" s="121">
        <f>'ربيع اول 3 خطتي 1439 '!I79</f>
        <v>0</v>
      </c>
      <c r="P79" s="121">
        <f>'ربيع اول 3 خطتي 1439 '!J79</f>
        <v>0</v>
      </c>
      <c r="Q79" s="121">
        <f>'ربيع اول 3 خطتي 1439 '!K79</f>
        <v>0</v>
      </c>
      <c r="R79" s="122">
        <f>'ربيع ثاني 4 خطتي 1439 '!I79</f>
        <v>0</v>
      </c>
      <c r="S79" s="122">
        <f>'ربيع ثاني 4 خطتي 1439 '!J79</f>
        <v>0</v>
      </c>
      <c r="T79" s="122">
        <f>'ربيع ثاني 4 خطتي 1439 '!K79</f>
        <v>0</v>
      </c>
      <c r="U79" s="123">
        <f>'جماد أول 5 خطتي 1439'!I79</f>
        <v>0</v>
      </c>
      <c r="V79" s="123">
        <f>'جماد أول 5 خطتي 1439'!J79</f>
        <v>0</v>
      </c>
      <c r="W79" s="123">
        <f>'جماد أول 5 خطتي 1439'!K79</f>
        <v>0</v>
      </c>
      <c r="X79" s="124">
        <f>'جماد ثاني 6 خطتي 1439'!I79</f>
        <v>0</v>
      </c>
      <c r="Y79" s="124">
        <f>'جماد ثاني 6 خطتي 1439'!J79</f>
        <v>0</v>
      </c>
      <c r="Z79" s="124">
        <f>'جماد ثاني 6 خطتي 1439'!K79</f>
        <v>0</v>
      </c>
      <c r="AA79" s="125">
        <f>'رجب 7 خطتي 1439'!I79</f>
        <v>0</v>
      </c>
      <c r="AB79" s="125">
        <f>'رجب 7 خطتي 1439'!J79</f>
        <v>0</v>
      </c>
      <c r="AC79" s="125">
        <f>'رجب 7 خطتي 1439'!K79</f>
        <v>0</v>
      </c>
      <c r="AD79" s="126">
        <f>'شعبان 8 خطتي لعام 1439 '!I79</f>
        <v>0</v>
      </c>
      <c r="AE79" s="126">
        <f>'شعبان 8 خطتي لعام 1439 '!J79</f>
        <v>0</v>
      </c>
      <c r="AF79" s="126">
        <f>'شعبان 8 خطتي لعام 1439 '!K79</f>
        <v>0</v>
      </c>
      <c r="AG79" s="127">
        <f>'رمضان 9 خطتي لعام 1439'!I79</f>
        <v>0</v>
      </c>
      <c r="AH79" s="127">
        <f>'رمضان 9 خطتي لعام 1439'!J79</f>
        <v>0</v>
      </c>
      <c r="AI79" s="127">
        <f>'رمضان 9 خطتي لعام 1439'!K79</f>
        <v>0</v>
      </c>
      <c r="AJ79" s="128">
        <f>'شوال 10 خطتي لعام 1439'!I79</f>
        <v>0</v>
      </c>
      <c r="AK79" s="128">
        <f>'شوال 10 خطتي لعام 1439'!J79</f>
        <v>0</v>
      </c>
      <c r="AL79" s="128">
        <f>'شوال 10 خطتي لعام 1439'!K79</f>
        <v>0</v>
      </c>
      <c r="AM79" s="129">
        <f>'ذي القعدة 11 خطتي لعام 1439'!I79</f>
        <v>0</v>
      </c>
      <c r="AN79" s="129">
        <f>'ذي القعدة 11 خطتي لعام 1439'!J79</f>
        <v>0</v>
      </c>
      <c r="AO79" s="129">
        <f>'ذي القعدة 11 خطتي لعام 1439'!K79</f>
        <v>0</v>
      </c>
      <c r="AP79" s="130">
        <f>'ذي الحجة 12 خطتي لعام 1439'!I79</f>
        <v>0</v>
      </c>
      <c r="AQ79" s="130">
        <f>'ذي الحجة 12 خطتي لعام 1439'!J79</f>
        <v>0</v>
      </c>
      <c r="AR79" s="130">
        <f>'ذي الحجة 12 خطتي لعام 1439'!K79</f>
        <v>0</v>
      </c>
      <c r="AS79" s="313" t="str">
        <f>B78</f>
        <v>الجانب المالي</v>
      </c>
      <c r="AT79" s="314"/>
    </row>
    <row r="80" spans="1:46" ht="24.95" customHeight="1" thickTop="1" thickBot="1" x14ac:dyDescent="0.25">
      <c r="A80" s="36">
        <v>68</v>
      </c>
      <c r="B80" s="177"/>
      <c r="C80" s="180"/>
      <c r="D80" s="18" t="s">
        <v>142</v>
      </c>
      <c r="E80" s="9" t="s">
        <v>145</v>
      </c>
      <c r="F80" s="20">
        <v>0</v>
      </c>
      <c r="G80" s="163">
        <f t="shared" si="9"/>
        <v>0</v>
      </c>
      <c r="H80" s="164">
        <f t="shared" si="10"/>
        <v>0</v>
      </c>
      <c r="I80" s="119">
        <f>'محرم 1 خطتي 1439'!I90</f>
        <v>0</v>
      </c>
      <c r="J80" s="119">
        <f>'محرم 1 خطتي 1439'!J80</f>
        <v>0</v>
      </c>
      <c r="K80" s="119">
        <f t="shared" si="11"/>
        <v>0</v>
      </c>
      <c r="L80" s="120">
        <f>'صفر 2 خطتي 1439'!I80</f>
        <v>0</v>
      </c>
      <c r="M80" s="120">
        <f>'صفر 2 خطتي 1439'!J80</f>
        <v>0</v>
      </c>
      <c r="N80" s="134">
        <f>'صفر 2 خطتي 1439'!K80</f>
        <v>0</v>
      </c>
      <c r="O80" s="121">
        <f>'ربيع اول 3 خطتي 1439 '!I80</f>
        <v>0</v>
      </c>
      <c r="P80" s="121">
        <f>'ربيع اول 3 خطتي 1439 '!J80</f>
        <v>0</v>
      </c>
      <c r="Q80" s="121">
        <f>'ربيع اول 3 خطتي 1439 '!K80</f>
        <v>0</v>
      </c>
      <c r="R80" s="122">
        <f>'ربيع ثاني 4 خطتي 1439 '!I80</f>
        <v>0</v>
      </c>
      <c r="S80" s="122">
        <f>'ربيع ثاني 4 خطتي 1439 '!J80</f>
        <v>0</v>
      </c>
      <c r="T80" s="122">
        <f>'ربيع ثاني 4 خطتي 1439 '!K80</f>
        <v>0</v>
      </c>
      <c r="U80" s="123">
        <f>'جماد أول 5 خطتي 1439'!I80</f>
        <v>0</v>
      </c>
      <c r="V80" s="123">
        <f>'جماد أول 5 خطتي 1439'!J80</f>
        <v>0</v>
      </c>
      <c r="W80" s="123">
        <f>'جماد أول 5 خطتي 1439'!K80</f>
        <v>0</v>
      </c>
      <c r="X80" s="124">
        <f>'جماد ثاني 6 خطتي 1439'!I80</f>
        <v>0</v>
      </c>
      <c r="Y80" s="124">
        <f>'جماد ثاني 6 خطتي 1439'!J80</f>
        <v>0</v>
      </c>
      <c r="Z80" s="124">
        <f>'جماد ثاني 6 خطتي 1439'!K80</f>
        <v>0</v>
      </c>
      <c r="AA80" s="125">
        <f>'رجب 7 خطتي 1439'!I80</f>
        <v>0</v>
      </c>
      <c r="AB80" s="125">
        <f>'رجب 7 خطتي 1439'!J80</f>
        <v>0</v>
      </c>
      <c r="AC80" s="125">
        <f>'رجب 7 خطتي 1439'!K80</f>
        <v>0</v>
      </c>
      <c r="AD80" s="126">
        <f>'شعبان 8 خطتي لعام 1439 '!I80</f>
        <v>0</v>
      </c>
      <c r="AE80" s="126">
        <f>'شعبان 8 خطتي لعام 1439 '!J80</f>
        <v>0</v>
      </c>
      <c r="AF80" s="126">
        <f>'شعبان 8 خطتي لعام 1439 '!K80</f>
        <v>0</v>
      </c>
      <c r="AG80" s="127">
        <f>'رمضان 9 خطتي لعام 1439'!I80</f>
        <v>0</v>
      </c>
      <c r="AH80" s="127">
        <f>'رمضان 9 خطتي لعام 1439'!J80</f>
        <v>0</v>
      </c>
      <c r="AI80" s="127">
        <f>'رمضان 9 خطتي لعام 1439'!K80</f>
        <v>0</v>
      </c>
      <c r="AJ80" s="128">
        <f>'شوال 10 خطتي لعام 1439'!I80</f>
        <v>0</v>
      </c>
      <c r="AK80" s="128">
        <f>'شوال 10 خطتي لعام 1439'!J80</f>
        <v>0</v>
      </c>
      <c r="AL80" s="128">
        <f>'شوال 10 خطتي لعام 1439'!K80</f>
        <v>0</v>
      </c>
      <c r="AM80" s="129">
        <f>'ذي القعدة 11 خطتي لعام 1439'!I80</f>
        <v>0</v>
      </c>
      <c r="AN80" s="129">
        <f>'ذي القعدة 11 خطتي لعام 1439'!J80</f>
        <v>0</v>
      </c>
      <c r="AO80" s="129">
        <f>'ذي القعدة 11 خطتي لعام 1439'!K80</f>
        <v>0</v>
      </c>
      <c r="AP80" s="130">
        <f>'ذي الحجة 12 خطتي لعام 1439'!I80</f>
        <v>0</v>
      </c>
      <c r="AQ80" s="130">
        <f>'ذي الحجة 12 خطتي لعام 1439'!J80</f>
        <v>0</v>
      </c>
      <c r="AR80" s="130">
        <f>'ذي الحجة 12 خطتي لعام 1439'!K80</f>
        <v>0</v>
      </c>
      <c r="AS80" s="313"/>
      <c r="AT80" s="314"/>
    </row>
    <row r="81" spans="1:46" ht="24.95" customHeight="1" thickTop="1" thickBot="1" x14ac:dyDescent="0.25">
      <c r="A81" s="36">
        <v>69</v>
      </c>
      <c r="B81" s="177"/>
      <c r="C81" s="180"/>
      <c r="D81" s="18" t="s">
        <v>143</v>
      </c>
      <c r="E81" s="9"/>
      <c r="F81" s="20">
        <v>0</v>
      </c>
      <c r="G81" s="163">
        <f t="shared" si="9"/>
        <v>0</v>
      </c>
      <c r="H81" s="164">
        <f t="shared" si="10"/>
        <v>0</v>
      </c>
      <c r="I81" s="119">
        <f>'محرم 1 خطتي 1439'!I91</f>
        <v>0</v>
      </c>
      <c r="J81" s="119">
        <f>'محرم 1 خطتي 1439'!J81</f>
        <v>0</v>
      </c>
      <c r="K81" s="119">
        <f t="shared" si="11"/>
        <v>0</v>
      </c>
      <c r="L81" s="120">
        <f>'صفر 2 خطتي 1439'!I81</f>
        <v>0</v>
      </c>
      <c r="M81" s="120">
        <f>'صفر 2 خطتي 1439'!J81</f>
        <v>0</v>
      </c>
      <c r="N81" s="134">
        <f>'صفر 2 خطتي 1439'!K81</f>
        <v>0</v>
      </c>
      <c r="O81" s="121">
        <f>'ربيع اول 3 خطتي 1439 '!I81</f>
        <v>0</v>
      </c>
      <c r="P81" s="121">
        <f>'ربيع اول 3 خطتي 1439 '!J81</f>
        <v>0</v>
      </c>
      <c r="Q81" s="121">
        <f>'ربيع اول 3 خطتي 1439 '!K81</f>
        <v>0</v>
      </c>
      <c r="R81" s="122">
        <f>'ربيع ثاني 4 خطتي 1439 '!I81</f>
        <v>0</v>
      </c>
      <c r="S81" s="122">
        <f>'ربيع ثاني 4 خطتي 1439 '!J81</f>
        <v>0</v>
      </c>
      <c r="T81" s="122">
        <f>'ربيع ثاني 4 خطتي 1439 '!K81</f>
        <v>0</v>
      </c>
      <c r="U81" s="123">
        <f>'جماد أول 5 خطتي 1439'!I81</f>
        <v>0</v>
      </c>
      <c r="V81" s="123">
        <f>'جماد أول 5 خطتي 1439'!J81</f>
        <v>0</v>
      </c>
      <c r="W81" s="123">
        <f>'جماد أول 5 خطتي 1439'!K81</f>
        <v>0</v>
      </c>
      <c r="X81" s="124">
        <f>'جماد ثاني 6 خطتي 1439'!I81</f>
        <v>0</v>
      </c>
      <c r="Y81" s="124">
        <f>'جماد ثاني 6 خطتي 1439'!J81</f>
        <v>0</v>
      </c>
      <c r="Z81" s="124">
        <f>'جماد ثاني 6 خطتي 1439'!K81</f>
        <v>0</v>
      </c>
      <c r="AA81" s="125">
        <f>'رجب 7 خطتي 1439'!I81</f>
        <v>0</v>
      </c>
      <c r="AB81" s="125">
        <f>'رجب 7 خطتي 1439'!J81</f>
        <v>0</v>
      </c>
      <c r="AC81" s="125">
        <f>'رجب 7 خطتي 1439'!K81</f>
        <v>0</v>
      </c>
      <c r="AD81" s="126">
        <f>'شعبان 8 خطتي لعام 1439 '!I81</f>
        <v>0</v>
      </c>
      <c r="AE81" s="126">
        <f>'شعبان 8 خطتي لعام 1439 '!J81</f>
        <v>0</v>
      </c>
      <c r="AF81" s="126">
        <f>'شعبان 8 خطتي لعام 1439 '!K81</f>
        <v>0</v>
      </c>
      <c r="AG81" s="127">
        <f>'رمضان 9 خطتي لعام 1439'!I81</f>
        <v>0</v>
      </c>
      <c r="AH81" s="127">
        <f>'رمضان 9 خطتي لعام 1439'!J81</f>
        <v>0</v>
      </c>
      <c r="AI81" s="127">
        <f>'رمضان 9 خطتي لعام 1439'!K81</f>
        <v>0</v>
      </c>
      <c r="AJ81" s="128">
        <f>'شوال 10 خطتي لعام 1439'!I81</f>
        <v>0</v>
      </c>
      <c r="AK81" s="128">
        <f>'شوال 10 خطتي لعام 1439'!J81</f>
        <v>0</v>
      </c>
      <c r="AL81" s="128">
        <f>'شوال 10 خطتي لعام 1439'!K81</f>
        <v>0</v>
      </c>
      <c r="AM81" s="129">
        <f>'ذي القعدة 11 خطتي لعام 1439'!I81</f>
        <v>0</v>
      </c>
      <c r="AN81" s="129">
        <f>'ذي القعدة 11 خطتي لعام 1439'!J81</f>
        <v>0</v>
      </c>
      <c r="AO81" s="129">
        <f>'ذي القعدة 11 خطتي لعام 1439'!K81</f>
        <v>0</v>
      </c>
      <c r="AP81" s="130">
        <f>'ذي الحجة 12 خطتي لعام 1439'!I81</f>
        <v>0</v>
      </c>
      <c r="AQ81" s="130">
        <f>'ذي الحجة 12 خطتي لعام 1439'!J81</f>
        <v>0</v>
      </c>
      <c r="AR81" s="130">
        <f>'ذي الحجة 12 خطتي لعام 1439'!K81</f>
        <v>0</v>
      </c>
      <c r="AS81" s="313"/>
      <c r="AT81" s="314"/>
    </row>
    <row r="82" spans="1:46" ht="24.95" customHeight="1" thickTop="1" thickBot="1" x14ac:dyDescent="0.25">
      <c r="A82" s="36">
        <v>70</v>
      </c>
      <c r="B82" s="177"/>
      <c r="C82" s="180"/>
      <c r="D82" s="18"/>
      <c r="E82" s="9"/>
      <c r="F82" s="20">
        <v>0</v>
      </c>
      <c r="G82" s="163">
        <f t="shared" si="9"/>
        <v>0</v>
      </c>
      <c r="H82" s="164">
        <f t="shared" si="10"/>
        <v>0</v>
      </c>
      <c r="I82" s="119">
        <f>'محرم 1 خطتي 1439'!I92</f>
        <v>0</v>
      </c>
      <c r="J82" s="119">
        <f>'محرم 1 خطتي 1439'!J82</f>
        <v>0</v>
      </c>
      <c r="K82" s="119">
        <f t="shared" si="11"/>
        <v>0</v>
      </c>
      <c r="L82" s="120">
        <f>'صفر 2 خطتي 1439'!I82</f>
        <v>0</v>
      </c>
      <c r="M82" s="120">
        <f>'صفر 2 خطتي 1439'!J82</f>
        <v>0</v>
      </c>
      <c r="N82" s="134">
        <f>'صفر 2 خطتي 1439'!K82</f>
        <v>0</v>
      </c>
      <c r="O82" s="121">
        <f>'ربيع اول 3 خطتي 1439 '!I82</f>
        <v>0</v>
      </c>
      <c r="P82" s="121">
        <f>'ربيع اول 3 خطتي 1439 '!J82</f>
        <v>0</v>
      </c>
      <c r="Q82" s="121">
        <f>'ربيع اول 3 خطتي 1439 '!K82</f>
        <v>0</v>
      </c>
      <c r="R82" s="122">
        <f>'ربيع ثاني 4 خطتي 1439 '!I82</f>
        <v>0</v>
      </c>
      <c r="S82" s="122">
        <f>'ربيع ثاني 4 خطتي 1439 '!J82</f>
        <v>0</v>
      </c>
      <c r="T82" s="122">
        <f>'ربيع ثاني 4 خطتي 1439 '!K82</f>
        <v>0</v>
      </c>
      <c r="U82" s="123">
        <f>'جماد أول 5 خطتي 1439'!I82</f>
        <v>0</v>
      </c>
      <c r="V82" s="123">
        <f>'جماد أول 5 خطتي 1439'!J82</f>
        <v>0</v>
      </c>
      <c r="W82" s="123">
        <f>'جماد أول 5 خطتي 1439'!K82</f>
        <v>0</v>
      </c>
      <c r="X82" s="124">
        <f>'جماد ثاني 6 خطتي 1439'!I82</f>
        <v>0</v>
      </c>
      <c r="Y82" s="124">
        <f>'جماد ثاني 6 خطتي 1439'!J82</f>
        <v>0</v>
      </c>
      <c r="Z82" s="124">
        <f>'جماد ثاني 6 خطتي 1439'!K82</f>
        <v>0</v>
      </c>
      <c r="AA82" s="125">
        <f>'رجب 7 خطتي 1439'!I82</f>
        <v>0</v>
      </c>
      <c r="AB82" s="125">
        <f>'رجب 7 خطتي 1439'!J82</f>
        <v>0</v>
      </c>
      <c r="AC82" s="125">
        <f>'رجب 7 خطتي 1439'!K82</f>
        <v>0</v>
      </c>
      <c r="AD82" s="126">
        <f>'شعبان 8 خطتي لعام 1439 '!I82</f>
        <v>0</v>
      </c>
      <c r="AE82" s="126">
        <f>'شعبان 8 خطتي لعام 1439 '!J82</f>
        <v>0</v>
      </c>
      <c r="AF82" s="126">
        <f>'شعبان 8 خطتي لعام 1439 '!K82</f>
        <v>0</v>
      </c>
      <c r="AG82" s="127">
        <f>'رمضان 9 خطتي لعام 1439'!I82</f>
        <v>0</v>
      </c>
      <c r="AH82" s="127">
        <f>'رمضان 9 خطتي لعام 1439'!J82</f>
        <v>0</v>
      </c>
      <c r="AI82" s="127">
        <f>'رمضان 9 خطتي لعام 1439'!K82</f>
        <v>0</v>
      </c>
      <c r="AJ82" s="128">
        <f>'شوال 10 خطتي لعام 1439'!I82</f>
        <v>0</v>
      </c>
      <c r="AK82" s="128">
        <f>'شوال 10 خطتي لعام 1439'!J82</f>
        <v>0</v>
      </c>
      <c r="AL82" s="128">
        <f>'شوال 10 خطتي لعام 1439'!K82</f>
        <v>0</v>
      </c>
      <c r="AM82" s="129">
        <f>'ذي القعدة 11 خطتي لعام 1439'!I82</f>
        <v>0</v>
      </c>
      <c r="AN82" s="129">
        <f>'ذي القعدة 11 خطتي لعام 1439'!J82</f>
        <v>0</v>
      </c>
      <c r="AO82" s="129">
        <f>'ذي القعدة 11 خطتي لعام 1439'!K82</f>
        <v>0</v>
      </c>
      <c r="AP82" s="130">
        <f>'ذي الحجة 12 خطتي لعام 1439'!I82</f>
        <v>0</v>
      </c>
      <c r="AQ82" s="130">
        <f>'ذي الحجة 12 خطتي لعام 1439'!J82</f>
        <v>0</v>
      </c>
      <c r="AR82" s="130">
        <f>'ذي الحجة 12 خطتي لعام 1439'!K82</f>
        <v>0</v>
      </c>
      <c r="AS82" s="313"/>
      <c r="AT82" s="314"/>
    </row>
    <row r="83" spans="1:46" ht="24.95" customHeight="1" thickTop="1" thickBot="1" x14ac:dyDescent="0.25">
      <c r="A83" s="36">
        <v>71</v>
      </c>
      <c r="B83" s="177"/>
      <c r="C83" s="180"/>
      <c r="D83" s="18"/>
      <c r="E83" s="9"/>
      <c r="F83" s="20">
        <v>0</v>
      </c>
      <c r="G83" s="163">
        <f t="shared" si="9"/>
        <v>0</v>
      </c>
      <c r="H83" s="164">
        <f t="shared" si="10"/>
        <v>0</v>
      </c>
      <c r="I83" s="119">
        <f>'محرم 1 خطتي 1439'!I93</f>
        <v>0</v>
      </c>
      <c r="J83" s="119">
        <f>'محرم 1 خطتي 1439'!J83</f>
        <v>0</v>
      </c>
      <c r="K83" s="119">
        <f t="shared" si="11"/>
        <v>0</v>
      </c>
      <c r="L83" s="120">
        <f>'صفر 2 خطتي 1439'!I83</f>
        <v>0</v>
      </c>
      <c r="M83" s="120">
        <f>'صفر 2 خطتي 1439'!J83</f>
        <v>0</v>
      </c>
      <c r="N83" s="134">
        <f>'صفر 2 خطتي 1439'!K83</f>
        <v>0</v>
      </c>
      <c r="O83" s="121">
        <f>'ربيع اول 3 خطتي 1439 '!I83</f>
        <v>0</v>
      </c>
      <c r="P83" s="121">
        <f>'ربيع اول 3 خطتي 1439 '!J83</f>
        <v>0</v>
      </c>
      <c r="Q83" s="121">
        <f>'ربيع اول 3 خطتي 1439 '!K83</f>
        <v>0</v>
      </c>
      <c r="R83" s="122">
        <f>'ربيع ثاني 4 خطتي 1439 '!I83</f>
        <v>0</v>
      </c>
      <c r="S83" s="122">
        <f>'ربيع ثاني 4 خطتي 1439 '!J83</f>
        <v>0</v>
      </c>
      <c r="T83" s="122">
        <f>'ربيع ثاني 4 خطتي 1439 '!K83</f>
        <v>0</v>
      </c>
      <c r="U83" s="123">
        <f>'جماد أول 5 خطتي 1439'!I83</f>
        <v>0</v>
      </c>
      <c r="V83" s="123">
        <f>'جماد أول 5 خطتي 1439'!J83</f>
        <v>0</v>
      </c>
      <c r="W83" s="123">
        <f>'جماد أول 5 خطتي 1439'!K83</f>
        <v>0</v>
      </c>
      <c r="X83" s="124">
        <f>'جماد ثاني 6 خطتي 1439'!I83</f>
        <v>0</v>
      </c>
      <c r="Y83" s="124">
        <f>'جماد ثاني 6 خطتي 1439'!J83</f>
        <v>0</v>
      </c>
      <c r="Z83" s="124">
        <f>'جماد ثاني 6 خطتي 1439'!K83</f>
        <v>0</v>
      </c>
      <c r="AA83" s="125">
        <f>'رجب 7 خطتي 1439'!I83</f>
        <v>0</v>
      </c>
      <c r="AB83" s="125">
        <f>'رجب 7 خطتي 1439'!J83</f>
        <v>0</v>
      </c>
      <c r="AC83" s="125">
        <f>'رجب 7 خطتي 1439'!K83</f>
        <v>0</v>
      </c>
      <c r="AD83" s="126">
        <f>'شعبان 8 خطتي لعام 1439 '!I83</f>
        <v>0</v>
      </c>
      <c r="AE83" s="126">
        <f>'شعبان 8 خطتي لعام 1439 '!J83</f>
        <v>0</v>
      </c>
      <c r="AF83" s="126">
        <f>'شعبان 8 خطتي لعام 1439 '!K83</f>
        <v>0</v>
      </c>
      <c r="AG83" s="127">
        <f>'رمضان 9 خطتي لعام 1439'!I83</f>
        <v>0</v>
      </c>
      <c r="AH83" s="127">
        <f>'رمضان 9 خطتي لعام 1439'!J83</f>
        <v>0</v>
      </c>
      <c r="AI83" s="127">
        <f>'رمضان 9 خطتي لعام 1439'!K83</f>
        <v>0</v>
      </c>
      <c r="AJ83" s="128">
        <f>'شوال 10 خطتي لعام 1439'!I83</f>
        <v>0</v>
      </c>
      <c r="AK83" s="128">
        <f>'شوال 10 خطتي لعام 1439'!J83</f>
        <v>0</v>
      </c>
      <c r="AL83" s="128">
        <f>'شوال 10 خطتي لعام 1439'!K83</f>
        <v>0</v>
      </c>
      <c r="AM83" s="129">
        <f>'ذي القعدة 11 خطتي لعام 1439'!I83</f>
        <v>0</v>
      </c>
      <c r="AN83" s="129">
        <f>'ذي القعدة 11 خطتي لعام 1439'!J83</f>
        <v>0</v>
      </c>
      <c r="AO83" s="129">
        <f>'ذي القعدة 11 خطتي لعام 1439'!K83</f>
        <v>0</v>
      </c>
      <c r="AP83" s="130">
        <f>'ذي الحجة 12 خطتي لعام 1439'!I83</f>
        <v>0</v>
      </c>
      <c r="AQ83" s="130">
        <f>'ذي الحجة 12 خطتي لعام 1439'!J83</f>
        <v>0</v>
      </c>
      <c r="AR83" s="130">
        <f>'ذي الحجة 12 خطتي لعام 1439'!K83</f>
        <v>0</v>
      </c>
      <c r="AS83" s="313"/>
      <c r="AT83" s="314"/>
    </row>
    <row r="84" spans="1:46" ht="24.95" customHeight="1" thickTop="1" thickBot="1" x14ac:dyDescent="0.25">
      <c r="A84" s="36">
        <v>72</v>
      </c>
      <c r="B84" s="177"/>
      <c r="C84" s="180"/>
      <c r="D84" s="18"/>
      <c r="E84" s="9"/>
      <c r="F84" s="20">
        <v>0</v>
      </c>
      <c r="G84" s="163">
        <f t="shared" si="9"/>
        <v>0</v>
      </c>
      <c r="H84" s="164">
        <f t="shared" si="10"/>
        <v>0</v>
      </c>
      <c r="I84" s="119">
        <f>'محرم 1 خطتي 1439'!I94</f>
        <v>0</v>
      </c>
      <c r="J84" s="119">
        <f>'محرم 1 خطتي 1439'!J84</f>
        <v>0</v>
      </c>
      <c r="K84" s="119">
        <f t="shared" si="11"/>
        <v>0</v>
      </c>
      <c r="L84" s="120">
        <f>'صفر 2 خطتي 1439'!I84</f>
        <v>0</v>
      </c>
      <c r="M84" s="120">
        <f>'صفر 2 خطتي 1439'!J84</f>
        <v>0</v>
      </c>
      <c r="N84" s="134">
        <f>'صفر 2 خطتي 1439'!K84</f>
        <v>0</v>
      </c>
      <c r="O84" s="121">
        <f>'ربيع اول 3 خطتي 1439 '!I84</f>
        <v>0</v>
      </c>
      <c r="P84" s="121">
        <f>'ربيع اول 3 خطتي 1439 '!J84</f>
        <v>0</v>
      </c>
      <c r="Q84" s="121">
        <f>'ربيع اول 3 خطتي 1439 '!K84</f>
        <v>0</v>
      </c>
      <c r="R84" s="122">
        <f>'ربيع ثاني 4 خطتي 1439 '!I84</f>
        <v>0</v>
      </c>
      <c r="S84" s="122">
        <f>'ربيع ثاني 4 خطتي 1439 '!J84</f>
        <v>0</v>
      </c>
      <c r="T84" s="122">
        <f>'ربيع ثاني 4 خطتي 1439 '!K84</f>
        <v>0</v>
      </c>
      <c r="U84" s="123">
        <f>'جماد أول 5 خطتي 1439'!I84</f>
        <v>0</v>
      </c>
      <c r="V84" s="123">
        <f>'جماد أول 5 خطتي 1439'!J84</f>
        <v>0</v>
      </c>
      <c r="W84" s="123">
        <f>'جماد أول 5 خطتي 1439'!K84</f>
        <v>0</v>
      </c>
      <c r="X84" s="124">
        <f>'جماد ثاني 6 خطتي 1439'!I84</f>
        <v>0</v>
      </c>
      <c r="Y84" s="124">
        <f>'جماد ثاني 6 خطتي 1439'!J84</f>
        <v>0</v>
      </c>
      <c r="Z84" s="124">
        <f>'جماد ثاني 6 خطتي 1439'!K84</f>
        <v>0</v>
      </c>
      <c r="AA84" s="125">
        <f>'رجب 7 خطتي 1439'!I84</f>
        <v>0</v>
      </c>
      <c r="AB84" s="125">
        <f>'رجب 7 خطتي 1439'!J84</f>
        <v>0</v>
      </c>
      <c r="AC84" s="125">
        <f>'رجب 7 خطتي 1439'!K84</f>
        <v>0</v>
      </c>
      <c r="AD84" s="126">
        <f>'شعبان 8 خطتي لعام 1439 '!I84</f>
        <v>0</v>
      </c>
      <c r="AE84" s="126">
        <f>'شعبان 8 خطتي لعام 1439 '!J84</f>
        <v>0</v>
      </c>
      <c r="AF84" s="126">
        <f>'شعبان 8 خطتي لعام 1439 '!K84</f>
        <v>0</v>
      </c>
      <c r="AG84" s="127">
        <f>'رمضان 9 خطتي لعام 1439'!I84</f>
        <v>0</v>
      </c>
      <c r="AH84" s="127">
        <f>'رمضان 9 خطتي لعام 1439'!J84</f>
        <v>0</v>
      </c>
      <c r="AI84" s="127">
        <f>'رمضان 9 خطتي لعام 1439'!K84</f>
        <v>0</v>
      </c>
      <c r="AJ84" s="128">
        <f>'شوال 10 خطتي لعام 1439'!I84</f>
        <v>0</v>
      </c>
      <c r="AK84" s="128">
        <f>'شوال 10 خطتي لعام 1439'!J84</f>
        <v>0</v>
      </c>
      <c r="AL84" s="128">
        <f>'شوال 10 خطتي لعام 1439'!K84</f>
        <v>0</v>
      </c>
      <c r="AM84" s="129">
        <f>'ذي القعدة 11 خطتي لعام 1439'!I84</f>
        <v>0</v>
      </c>
      <c r="AN84" s="129">
        <f>'ذي القعدة 11 خطتي لعام 1439'!J84</f>
        <v>0</v>
      </c>
      <c r="AO84" s="129">
        <f>'ذي القعدة 11 خطتي لعام 1439'!K84</f>
        <v>0</v>
      </c>
      <c r="AP84" s="130">
        <f>'ذي الحجة 12 خطتي لعام 1439'!I84</f>
        <v>0</v>
      </c>
      <c r="AQ84" s="130">
        <f>'ذي الحجة 12 خطتي لعام 1439'!J84</f>
        <v>0</v>
      </c>
      <c r="AR84" s="130">
        <f>'ذي الحجة 12 خطتي لعام 1439'!K84</f>
        <v>0</v>
      </c>
      <c r="AS84" s="313"/>
      <c r="AT84" s="314"/>
    </row>
    <row r="85" spans="1:46" ht="24.95" customHeight="1" thickTop="1" thickBot="1" x14ac:dyDescent="0.25">
      <c r="A85" s="36">
        <v>73</v>
      </c>
      <c r="B85" s="177"/>
      <c r="C85" s="180"/>
      <c r="D85" s="18"/>
      <c r="E85" s="9"/>
      <c r="F85" s="20">
        <v>0</v>
      </c>
      <c r="G85" s="163">
        <f t="shared" si="9"/>
        <v>0</v>
      </c>
      <c r="H85" s="164">
        <f t="shared" si="10"/>
        <v>0</v>
      </c>
      <c r="I85" s="119">
        <f>'محرم 1 خطتي 1439'!I95</f>
        <v>0</v>
      </c>
      <c r="J85" s="119">
        <f>'محرم 1 خطتي 1439'!J85</f>
        <v>0</v>
      </c>
      <c r="K85" s="119">
        <f t="shared" si="11"/>
        <v>0</v>
      </c>
      <c r="L85" s="120">
        <f>'صفر 2 خطتي 1439'!I85</f>
        <v>0</v>
      </c>
      <c r="M85" s="120">
        <f>'صفر 2 خطتي 1439'!J85</f>
        <v>0</v>
      </c>
      <c r="N85" s="134">
        <f>'صفر 2 خطتي 1439'!K85</f>
        <v>0</v>
      </c>
      <c r="O85" s="121">
        <f>'ربيع اول 3 خطتي 1439 '!I85</f>
        <v>0</v>
      </c>
      <c r="P85" s="121">
        <f>'ربيع اول 3 خطتي 1439 '!J85</f>
        <v>0</v>
      </c>
      <c r="Q85" s="121">
        <f>'ربيع اول 3 خطتي 1439 '!K85</f>
        <v>0</v>
      </c>
      <c r="R85" s="122">
        <f>'ربيع ثاني 4 خطتي 1439 '!I85</f>
        <v>0</v>
      </c>
      <c r="S85" s="122">
        <f>'ربيع ثاني 4 خطتي 1439 '!J85</f>
        <v>0</v>
      </c>
      <c r="T85" s="122">
        <f>'ربيع ثاني 4 خطتي 1439 '!K85</f>
        <v>0</v>
      </c>
      <c r="U85" s="123">
        <f>'جماد أول 5 خطتي 1439'!I85</f>
        <v>0</v>
      </c>
      <c r="V85" s="123">
        <f>'جماد أول 5 خطتي 1439'!J85</f>
        <v>0</v>
      </c>
      <c r="W85" s="123">
        <f>'جماد أول 5 خطتي 1439'!K85</f>
        <v>0</v>
      </c>
      <c r="X85" s="124">
        <f>'جماد ثاني 6 خطتي 1439'!I85</f>
        <v>0</v>
      </c>
      <c r="Y85" s="124">
        <f>'جماد ثاني 6 خطتي 1439'!J85</f>
        <v>0</v>
      </c>
      <c r="Z85" s="124">
        <f>'جماد ثاني 6 خطتي 1439'!K85</f>
        <v>0</v>
      </c>
      <c r="AA85" s="125">
        <f>'رجب 7 خطتي 1439'!I85</f>
        <v>0</v>
      </c>
      <c r="AB85" s="125">
        <f>'رجب 7 خطتي 1439'!J85</f>
        <v>0</v>
      </c>
      <c r="AC85" s="125">
        <f>'رجب 7 خطتي 1439'!K85</f>
        <v>0</v>
      </c>
      <c r="AD85" s="126">
        <f>'شعبان 8 خطتي لعام 1439 '!I85</f>
        <v>0</v>
      </c>
      <c r="AE85" s="126">
        <f>'شعبان 8 خطتي لعام 1439 '!J85</f>
        <v>0</v>
      </c>
      <c r="AF85" s="126">
        <f>'شعبان 8 خطتي لعام 1439 '!K85</f>
        <v>0</v>
      </c>
      <c r="AG85" s="127">
        <f>'رمضان 9 خطتي لعام 1439'!I85</f>
        <v>0</v>
      </c>
      <c r="AH85" s="127">
        <f>'رمضان 9 خطتي لعام 1439'!J85</f>
        <v>0</v>
      </c>
      <c r="AI85" s="127">
        <f>'رمضان 9 خطتي لعام 1439'!K85</f>
        <v>0</v>
      </c>
      <c r="AJ85" s="128">
        <f>'شوال 10 خطتي لعام 1439'!I85</f>
        <v>0</v>
      </c>
      <c r="AK85" s="128">
        <f>'شوال 10 خطتي لعام 1439'!J85</f>
        <v>0</v>
      </c>
      <c r="AL85" s="128">
        <f>'شوال 10 خطتي لعام 1439'!K85</f>
        <v>0</v>
      </c>
      <c r="AM85" s="129">
        <f>'ذي القعدة 11 خطتي لعام 1439'!I85</f>
        <v>0</v>
      </c>
      <c r="AN85" s="129">
        <f>'ذي القعدة 11 خطتي لعام 1439'!J85</f>
        <v>0</v>
      </c>
      <c r="AO85" s="129">
        <f>'ذي القعدة 11 خطتي لعام 1439'!K85</f>
        <v>0</v>
      </c>
      <c r="AP85" s="130">
        <f>'ذي الحجة 12 خطتي لعام 1439'!I85</f>
        <v>0</v>
      </c>
      <c r="AQ85" s="130">
        <f>'ذي الحجة 12 خطتي لعام 1439'!J85</f>
        <v>0</v>
      </c>
      <c r="AR85" s="130">
        <f>'ذي الحجة 12 خطتي لعام 1439'!K85</f>
        <v>0</v>
      </c>
      <c r="AS85" s="313"/>
      <c r="AT85" s="314"/>
    </row>
    <row r="86" spans="1:46" ht="24.95" customHeight="1" thickTop="1" thickBot="1" x14ac:dyDescent="0.25">
      <c r="A86" s="36">
        <v>74</v>
      </c>
      <c r="B86" s="177"/>
      <c r="C86" s="180"/>
      <c r="D86" s="18"/>
      <c r="E86" s="9"/>
      <c r="F86" s="20">
        <v>0</v>
      </c>
      <c r="G86" s="163">
        <f t="shared" si="9"/>
        <v>0</v>
      </c>
      <c r="H86" s="164">
        <f t="shared" si="10"/>
        <v>0</v>
      </c>
      <c r="I86" s="119">
        <f>'محرم 1 خطتي 1439'!I96</f>
        <v>0</v>
      </c>
      <c r="J86" s="119">
        <f>'محرم 1 خطتي 1439'!J86</f>
        <v>0</v>
      </c>
      <c r="K86" s="119">
        <f t="shared" si="11"/>
        <v>0</v>
      </c>
      <c r="L86" s="120">
        <f>'صفر 2 خطتي 1439'!I86</f>
        <v>0</v>
      </c>
      <c r="M86" s="120">
        <f>'صفر 2 خطتي 1439'!J86</f>
        <v>0</v>
      </c>
      <c r="N86" s="134">
        <f>'صفر 2 خطتي 1439'!K86</f>
        <v>0</v>
      </c>
      <c r="O86" s="121">
        <f>'ربيع اول 3 خطتي 1439 '!I86</f>
        <v>0</v>
      </c>
      <c r="P86" s="121">
        <f>'ربيع اول 3 خطتي 1439 '!J86</f>
        <v>0</v>
      </c>
      <c r="Q86" s="121">
        <f>'ربيع اول 3 خطتي 1439 '!K86</f>
        <v>0</v>
      </c>
      <c r="R86" s="122">
        <f>'ربيع ثاني 4 خطتي 1439 '!I86</f>
        <v>0</v>
      </c>
      <c r="S86" s="122">
        <f>'ربيع ثاني 4 خطتي 1439 '!J86</f>
        <v>0</v>
      </c>
      <c r="T86" s="122">
        <f>'ربيع ثاني 4 خطتي 1439 '!K86</f>
        <v>0</v>
      </c>
      <c r="U86" s="123">
        <f>'جماد أول 5 خطتي 1439'!I86</f>
        <v>0</v>
      </c>
      <c r="V86" s="123">
        <f>'جماد أول 5 خطتي 1439'!J86</f>
        <v>0</v>
      </c>
      <c r="W86" s="123">
        <f>'جماد أول 5 خطتي 1439'!K86</f>
        <v>0</v>
      </c>
      <c r="X86" s="124">
        <f>'جماد ثاني 6 خطتي 1439'!I86</f>
        <v>0</v>
      </c>
      <c r="Y86" s="124">
        <f>'جماد ثاني 6 خطتي 1439'!J86</f>
        <v>0</v>
      </c>
      <c r="Z86" s="124">
        <f>'جماد ثاني 6 خطتي 1439'!K86</f>
        <v>0</v>
      </c>
      <c r="AA86" s="125">
        <f>'رجب 7 خطتي 1439'!I86</f>
        <v>0</v>
      </c>
      <c r="AB86" s="125">
        <f>'رجب 7 خطتي 1439'!J86</f>
        <v>0</v>
      </c>
      <c r="AC86" s="125">
        <f>'رجب 7 خطتي 1439'!K86</f>
        <v>0</v>
      </c>
      <c r="AD86" s="126">
        <f>'شعبان 8 خطتي لعام 1439 '!I86</f>
        <v>0</v>
      </c>
      <c r="AE86" s="126">
        <f>'شعبان 8 خطتي لعام 1439 '!J86</f>
        <v>0</v>
      </c>
      <c r="AF86" s="126">
        <f>'شعبان 8 خطتي لعام 1439 '!K86</f>
        <v>0</v>
      </c>
      <c r="AG86" s="127">
        <f>'رمضان 9 خطتي لعام 1439'!I86</f>
        <v>0</v>
      </c>
      <c r="AH86" s="127">
        <f>'رمضان 9 خطتي لعام 1439'!J86</f>
        <v>0</v>
      </c>
      <c r="AI86" s="127">
        <f>'رمضان 9 خطتي لعام 1439'!K86</f>
        <v>0</v>
      </c>
      <c r="AJ86" s="128">
        <f>'شوال 10 خطتي لعام 1439'!I86</f>
        <v>0</v>
      </c>
      <c r="AK86" s="128">
        <f>'شوال 10 خطتي لعام 1439'!J86</f>
        <v>0</v>
      </c>
      <c r="AL86" s="128">
        <f>'شوال 10 خطتي لعام 1439'!K86</f>
        <v>0</v>
      </c>
      <c r="AM86" s="129">
        <f>'ذي القعدة 11 خطتي لعام 1439'!I86</f>
        <v>0</v>
      </c>
      <c r="AN86" s="129">
        <f>'ذي القعدة 11 خطتي لعام 1439'!J86</f>
        <v>0</v>
      </c>
      <c r="AO86" s="129">
        <f>'ذي القعدة 11 خطتي لعام 1439'!K86</f>
        <v>0</v>
      </c>
      <c r="AP86" s="130">
        <f>'ذي الحجة 12 خطتي لعام 1439'!I86</f>
        <v>0</v>
      </c>
      <c r="AQ86" s="130">
        <f>'ذي الحجة 12 خطتي لعام 1439'!J86</f>
        <v>0</v>
      </c>
      <c r="AR86" s="130">
        <f>'ذي الحجة 12 خطتي لعام 1439'!K86</f>
        <v>0</v>
      </c>
      <c r="AS86" s="313"/>
      <c r="AT86" s="314"/>
    </row>
    <row r="87" spans="1:46" ht="24.95" customHeight="1" thickTop="1" thickBot="1" x14ac:dyDescent="0.25">
      <c r="A87" s="36">
        <v>75</v>
      </c>
      <c r="B87" s="178"/>
      <c r="C87" s="181"/>
      <c r="D87" s="18"/>
      <c r="E87" s="9"/>
      <c r="F87" s="20">
        <v>0</v>
      </c>
      <c r="G87" s="163">
        <f t="shared" si="9"/>
        <v>0</v>
      </c>
      <c r="H87" s="164">
        <f t="shared" si="10"/>
        <v>0</v>
      </c>
      <c r="I87" s="119">
        <f>'محرم 1 خطتي 1439'!I97</f>
        <v>0</v>
      </c>
      <c r="J87" s="119">
        <f>'محرم 1 خطتي 1439'!J87</f>
        <v>0</v>
      </c>
      <c r="K87" s="119">
        <f t="shared" si="11"/>
        <v>0</v>
      </c>
      <c r="L87" s="120">
        <f>'صفر 2 خطتي 1439'!I87</f>
        <v>0</v>
      </c>
      <c r="M87" s="120">
        <f>'صفر 2 خطتي 1439'!J87</f>
        <v>0</v>
      </c>
      <c r="N87" s="134">
        <f>'صفر 2 خطتي 1439'!K87</f>
        <v>0</v>
      </c>
      <c r="O87" s="121">
        <f>'ربيع اول 3 خطتي 1439 '!I87</f>
        <v>0</v>
      </c>
      <c r="P87" s="121">
        <f>'ربيع اول 3 خطتي 1439 '!J87</f>
        <v>0</v>
      </c>
      <c r="Q87" s="121">
        <f>'ربيع اول 3 خطتي 1439 '!K87</f>
        <v>0</v>
      </c>
      <c r="R87" s="122">
        <f>'ربيع ثاني 4 خطتي 1439 '!I87</f>
        <v>0</v>
      </c>
      <c r="S87" s="122">
        <f>'ربيع ثاني 4 خطتي 1439 '!J87</f>
        <v>0</v>
      </c>
      <c r="T87" s="122">
        <f>'ربيع ثاني 4 خطتي 1439 '!K87</f>
        <v>0</v>
      </c>
      <c r="U87" s="123">
        <f>'جماد أول 5 خطتي 1439'!I87</f>
        <v>0</v>
      </c>
      <c r="V87" s="123">
        <f>'جماد أول 5 خطتي 1439'!J87</f>
        <v>0</v>
      </c>
      <c r="W87" s="123">
        <f>'جماد أول 5 خطتي 1439'!K87</f>
        <v>0</v>
      </c>
      <c r="X87" s="124">
        <f>'جماد ثاني 6 خطتي 1439'!I87</f>
        <v>0</v>
      </c>
      <c r="Y87" s="124">
        <f>'جماد ثاني 6 خطتي 1439'!J87</f>
        <v>0</v>
      </c>
      <c r="Z87" s="124">
        <f>'جماد ثاني 6 خطتي 1439'!K87</f>
        <v>0</v>
      </c>
      <c r="AA87" s="125">
        <f>'رجب 7 خطتي 1439'!I87</f>
        <v>0</v>
      </c>
      <c r="AB87" s="125">
        <f>'رجب 7 خطتي 1439'!J87</f>
        <v>0</v>
      </c>
      <c r="AC87" s="125">
        <f>'رجب 7 خطتي 1439'!K87</f>
        <v>0</v>
      </c>
      <c r="AD87" s="126">
        <f>'شعبان 8 خطتي لعام 1439 '!I87</f>
        <v>0</v>
      </c>
      <c r="AE87" s="126">
        <f>'شعبان 8 خطتي لعام 1439 '!J87</f>
        <v>0</v>
      </c>
      <c r="AF87" s="126">
        <f>'شعبان 8 خطتي لعام 1439 '!K87</f>
        <v>0</v>
      </c>
      <c r="AG87" s="127">
        <f>'رمضان 9 خطتي لعام 1439'!I87</f>
        <v>0</v>
      </c>
      <c r="AH87" s="127">
        <f>'رمضان 9 خطتي لعام 1439'!J87</f>
        <v>0</v>
      </c>
      <c r="AI87" s="127">
        <f>'رمضان 9 خطتي لعام 1439'!K87</f>
        <v>0</v>
      </c>
      <c r="AJ87" s="128">
        <f>'شوال 10 خطتي لعام 1439'!I87</f>
        <v>0</v>
      </c>
      <c r="AK87" s="128">
        <f>'شوال 10 خطتي لعام 1439'!J87</f>
        <v>0</v>
      </c>
      <c r="AL87" s="128">
        <f>'شوال 10 خطتي لعام 1439'!K87</f>
        <v>0</v>
      </c>
      <c r="AM87" s="129">
        <f>'ذي القعدة 11 خطتي لعام 1439'!I87</f>
        <v>0</v>
      </c>
      <c r="AN87" s="129">
        <f>'ذي القعدة 11 خطتي لعام 1439'!J87</f>
        <v>0</v>
      </c>
      <c r="AO87" s="129">
        <f>'ذي القعدة 11 خطتي لعام 1439'!K87</f>
        <v>0</v>
      </c>
      <c r="AP87" s="130">
        <f>'ذي الحجة 12 خطتي لعام 1439'!I87</f>
        <v>0</v>
      </c>
      <c r="AQ87" s="130">
        <f>'ذي الحجة 12 خطتي لعام 1439'!J87</f>
        <v>0</v>
      </c>
      <c r="AR87" s="130">
        <f>'ذي الحجة 12 خطتي لعام 1439'!K87</f>
        <v>0</v>
      </c>
      <c r="AS87" s="313"/>
      <c r="AT87" s="314"/>
    </row>
    <row r="88" spans="1:46" ht="24.95" customHeight="1" thickTop="1" thickBot="1" x14ac:dyDescent="0.25">
      <c r="A88" s="36">
        <v>76</v>
      </c>
      <c r="B88" s="182" t="s">
        <v>6</v>
      </c>
      <c r="C88" s="194"/>
      <c r="D88" s="21"/>
      <c r="E88" s="10"/>
      <c r="F88" s="20">
        <v>0</v>
      </c>
      <c r="G88" s="163">
        <f t="shared" ref="G88:G97" si="12">J88+M88+P88+S88+V88+Y88+AB88+AE88+AH88+AK88+AN88+AQ88</f>
        <v>0</v>
      </c>
      <c r="H88" s="164">
        <f t="shared" ref="H88:H97" si="13">IF(OR(G88=0,F88=0),0,G88*100/F88)</f>
        <v>0</v>
      </c>
      <c r="I88" s="119">
        <f>'محرم 1 خطتي 1439'!I88</f>
        <v>0</v>
      </c>
      <c r="J88" s="119">
        <f>'محرم 1 خطتي 1439'!J88</f>
        <v>0</v>
      </c>
      <c r="K88" s="119">
        <f t="shared" ref="K88:K97" si="14">IF(OR(J88=0,I88=0),0,J88*100/I88)</f>
        <v>0</v>
      </c>
      <c r="L88" s="120">
        <f>'صفر 2 خطتي 1439'!I88</f>
        <v>0</v>
      </c>
      <c r="M88" s="120">
        <f>'صفر 2 خطتي 1439'!J88</f>
        <v>0</v>
      </c>
      <c r="N88" s="134">
        <f>'صفر 2 خطتي 1439'!K88</f>
        <v>0</v>
      </c>
      <c r="O88" s="121">
        <f>'ربيع اول 3 خطتي 1439 '!I88</f>
        <v>0</v>
      </c>
      <c r="P88" s="121">
        <f>'ربيع اول 3 خطتي 1439 '!J88</f>
        <v>0</v>
      </c>
      <c r="Q88" s="121">
        <f>'ربيع اول 3 خطتي 1439 '!K88</f>
        <v>0</v>
      </c>
      <c r="R88" s="122">
        <f>'ربيع ثاني 4 خطتي 1439 '!I88</f>
        <v>0</v>
      </c>
      <c r="S88" s="122">
        <f>'ربيع ثاني 4 خطتي 1439 '!J88</f>
        <v>0</v>
      </c>
      <c r="T88" s="122">
        <f>'ربيع ثاني 4 خطتي 1439 '!K88</f>
        <v>0</v>
      </c>
      <c r="U88" s="123">
        <f>'جماد أول 5 خطتي 1439'!I88</f>
        <v>0</v>
      </c>
      <c r="V88" s="123">
        <f>'جماد أول 5 خطتي 1439'!J88</f>
        <v>0</v>
      </c>
      <c r="W88" s="123">
        <f>'جماد أول 5 خطتي 1439'!K88</f>
        <v>0</v>
      </c>
      <c r="X88" s="124">
        <f>'جماد ثاني 6 خطتي 1439'!I88</f>
        <v>0</v>
      </c>
      <c r="Y88" s="124">
        <f>'جماد ثاني 6 خطتي 1439'!J88</f>
        <v>0</v>
      </c>
      <c r="Z88" s="124">
        <f>'جماد ثاني 6 خطتي 1439'!K88</f>
        <v>0</v>
      </c>
      <c r="AA88" s="125">
        <f>'رجب 7 خطتي 1439'!I88</f>
        <v>0</v>
      </c>
      <c r="AB88" s="125">
        <f>'رجب 7 خطتي 1439'!J88</f>
        <v>0</v>
      </c>
      <c r="AC88" s="125">
        <f>'رجب 7 خطتي 1439'!K88</f>
        <v>0</v>
      </c>
      <c r="AD88" s="126">
        <f>'شعبان 8 خطتي لعام 1439 '!I88</f>
        <v>0</v>
      </c>
      <c r="AE88" s="126">
        <f>'شعبان 8 خطتي لعام 1439 '!J88</f>
        <v>0</v>
      </c>
      <c r="AF88" s="126">
        <f>'شعبان 8 خطتي لعام 1439 '!K88</f>
        <v>0</v>
      </c>
      <c r="AG88" s="127">
        <f>'رمضان 9 خطتي لعام 1439'!I88</f>
        <v>0</v>
      </c>
      <c r="AH88" s="127">
        <f>'رمضان 9 خطتي لعام 1439'!J88</f>
        <v>0</v>
      </c>
      <c r="AI88" s="127">
        <f>'رمضان 9 خطتي لعام 1439'!K88</f>
        <v>0</v>
      </c>
      <c r="AJ88" s="128">
        <f>'شوال 10 خطتي لعام 1439'!I88</f>
        <v>0</v>
      </c>
      <c r="AK88" s="128">
        <f>'شوال 10 خطتي لعام 1439'!J88</f>
        <v>0</v>
      </c>
      <c r="AL88" s="128">
        <f>'شوال 10 خطتي لعام 1439'!K88</f>
        <v>0</v>
      </c>
      <c r="AM88" s="129">
        <f>'ذي القعدة 11 خطتي لعام 1439'!I88</f>
        <v>0</v>
      </c>
      <c r="AN88" s="129">
        <f>'ذي القعدة 11 خطتي لعام 1439'!J88</f>
        <v>0</v>
      </c>
      <c r="AO88" s="129">
        <f>'ذي القعدة 11 خطتي لعام 1439'!K88</f>
        <v>0</v>
      </c>
      <c r="AP88" s="130">
        <f>'ذي الحجة 12 خطتي لعام 1439'!I88</f>
        <v>0</v>
      </c>
      <c r="AQ88" s="130">
        <f>'ذي الحجة 12 خطتي لعام 1439'!J88</f>
        <v>0</v>
      </c>
      <c r="AR88" s="130">
        <f>'ذي الحجة 12 خطتي لعام 1439'!K88</f>
        <v>0</v>
      </c>
      <c r="AS88" s="146" t="e">
        <f>SUM(G88:G97)*100/SUM(F88:F97)</f>
        <v>#DIV/0!</v>
      </c>
      <c r="AT88" s="147" t="s">
        <v>46</v>
      </c>
    </row>
    <row r="89" spans="1:46" ht="24.95" customHeight="1" thickTop="1" thickBot="1" x14ac:dyDescent="0.25">
      <c r="A89" s="36">
        <v>77</v>
      </c>
      <c r="B89" s="183"/>
      <c r="C89" s="192"/>
      <c r="D89" s="21"/>
      <c r="E89" s="10"/>
      <c r="F89" s="20">
        <v>0</v>
      </c>
      <c r="G89" s="163">
        <f t="shared" si="12"/>
        <v>0</v>
      </c>
      <c r="H89" s="164">
        <f t="shared" si="13"/>
        <v>0</v>
      </c>
      <c r="I89" s="119">
        <f>'محرم 1 خطتي 1439'!I89</f>
        <v>0</v>
      </c>
      <c r="J89" s="119">
        <f>'محرم 1 خطتي 1439'!J89</f>
        <v>0</v>
      </c>
      <c r="K89" s="119">
        <f t="shared" si="14"/>
        <v>0</v>
      </c>
      <c r="L89" s="120">
        <f>'صفر 2 خطتي 1439'!I89</f>
        <v>0</v>
      </c>
      <c r="M89" s="120">
        <f>'صفر 2 خطتي 1439'!J89</f>
        <v>0</v>
      </c>
      <c r="N89" s="134">
        <f>'صفر 2 خطتي 1439'!K89</f>
        <v>0</v>
      </c>
      <c r="O89" s="121">
        <f>'ربيع اول 3 خطتي 1439 '!I89</f>
        <v>0</v>
      </c>
      <c r="P89" s="121">
        <f>'ربيع اول 3 خطتي 1439 '!J89</f>
        <v>0</v>
      </c>
      <c r="Q89" s="121">
        <f>'ربيع اول 3 خطتي 1439 '!K89</f>
        <v>0</v>
      </c>
      <c r="R89" s="122">
        <f>'ربيع ثاني 4 خطتي 1439 '!I89</f>
        <v>0</v>
      </c>
      <c r="S89" s="122">
        <f>'ربيع ثاني 4 خطتي 1439 '!J89</f>
        <v>0</v>
      </c>
      <c r="T89" s="122">
        <f>'ربيع ثاني 4 خطتي 1439 '!K89</f>
        <v>0</v>
      </c>
      <c r="U89" s="123">
        <f>'جماد أول 5 خطتي 1439'!I89</f>
        <v>0</v>
      </c>
      <c r="V89" s="123">
        <f>'جماد أول 5 خطتي 1439'!J89</f>
        <v>0</v>
      </c>
      <c r="W89" s="123">
        <f>'جماد أول 5 خطتي 1439'!K89</f>
        <v>0</v>
      </c>
      <c r="X89" s="124">
        <f>'جماد ثاني 6 خطتي 1439'!I89</f>
        <v>0</v>
      </c>
      <c r="Y89" s="124">
        <f>'جماد ثاني 6 خطتي 1439'!J89</f>
        <v>0</v>
      </c>
      <c r="Z89" s="124">
        <f>'جماد ثاني 6 خطتي 1439'!K89</f>
        <v>0</v>
      </c>
      <c r="AA89" s="125">
        <f>'رجب 7 خطتي 1439'!I89</f>
        <v>0</v>
      </c>
      <c r="AB89" s="125">
        <f>'رجب 7 خطتي 1439'!J89</f>
        <v>0</v>
      </c>
      <c r="AC89" s="125">
        <f>'رجب 7 خطتي 1439'!K89</f>
        <v>0</v>
      </c>
      <c r="AD89" s="126">
        <f>'شعبان 8 خطتي لعام 1439 '!I89</f>
        <v>0</v>
      </c>
      <c r="AE89" s="126">
        <f>'شعبان 8 خطتي لعام 1439 '!J89</f>
        <v>0</v>
      </c>
      <c r="AF89" s="126">
        <f>'شعبان 8 خطتي لعام 1439 '!K89</f>
        <v>0</v>
      </c>
      <c r="AG89" s="127">
        <f>'رمضان 9 خطتي لعام 1439'!I89</f>
        <v>0</v>
      </c>
      <c r="AH89" s="127">
        <f>'رمضان 9 خطتي لعام 1439'!J89</f>
        <v>0</v>
      </c>
      <c r="AI89" s="127">
        <f>'رمضان 9 خطتي لعام 1439'!K89</f>
        <v>0</v>
      </c>
      <c r="AJ89" s="128">
        <f>'شوال 10 خطتي لعام 1439'!I89</f>
        <v>0</v>
      </c>
      <c r="AK89" s="128">
        <f>'شوال 10 خطتي لعام 1439'!J89</f>
        <v>0</v>
      </c>
      <c r="AL89" s="128">
        <f>'شوال 10 خطتي لعام 1439'!K89</f>
        <v>0</v>
      </c>
      <c r="AM89" s="129">
        <f>'ذي القعدة 11 خطتي لعام 1439'!I89</f>
        <v>0</v>
      </c>
      <c r="AN89" s="129">
        <f>'ذي القعدة 11 خطتي لعام 1439'!J89</f>
        <v>0</v>
      </c>
      <c r="AO89" s="129">
        <f>'ذي القعدة 11 خطتي لعام 1439'!K89</f>
        <v>0</v>
      </c>
      <c r="AP89" s="130">
        <f>'ذي الحجة 12 خطتي لعام 1439'!I89</f>
        <v>0</v>
      </c>
      <c r="AQ89" s="130">
        <f>'ذي الحجة 12 خطتي لعام 1439'!J89</f>
        <v>0</v>
      </c>
      <c r="AR89" s="130">
        <f>'ذي الحجة 12 خطتي لعام 1439'!K89</f>
        <v>0</v>
      </c>
      <c r="AS89" s="305" t="s">
        <v>70</v>
      </c>
      <c r="AT89" s="306"/>
    </row>
    <row r="90" spans="1:46" ht="24.95" customHeight="1" thickTop="1" thickBot="1" x14ac:dyDescent="0.25">
      <c r="A90" s="36">
        <v>78</v>
      </c>
      <c r="B90" s="183"/>
      <c r="C90" s="192"/>
      <c r="D90" s="21"/>
      <c r="E90" s="10"/>
      <c r="F90" s="20">
        <v>0</v>
      </c>
      <c r="G90" s="163">
        <f t="shared" si="12"/>
        <v>0</v>
      </c>
      <c r="H90" s="164">
        <f t="shared" si="13"/>
        <v>0</v>
      </c>
      <c r="I90" s="119">
        <f>'محرم 1 خطتي 1439'!I90</f>
        <v>0</v>
      </c>
      <c r="J90" s="119">
        <f>'محرم 1 خطتي 1439'!J90</f>
        <v>0</v>
      </c>
      <c r="K90" s="119">
        <f t="shared" si="14"/>
        <v>0</v>
      </c>
      <c r="L90" s="120">
        <f>'صفر 2 خطتي 1439'!I90</f>
        <v>0</v>
      </c>
      <c r="M90" s="120">
        <f>'صفر 2 خطتي 1439'!J90</f>
        <v>0</v>
      </c>
      <c r="N90" s="134">
        <f>'صفر 2 خطتي 1439'!K90</f>
        <v>0</v>
      </c>
      <c r="O90" s="121">
        <f>'ربيع اول 3 خطتي 1439 '!I90</f>
        <v>0</v>
      </c>
      <c r="P90" s="121">
        <f>'ربيع اول 3 خطتي 1439 '!J90</f>
        <v>0</v>
      </c>
      <c r="Q90" s="121">
        <f>'ربيع اول 3 خطتي 1439 '!K90</f>
        <v>0</v>
      </c>
      <c r="R90" s="122">
        <f>'ربيع ثاني 4 خطتي 1439 '!I90</f>
        <v>0</v>
      </c>
      <c r="S90" s="122">
        <f>'ربيع ثاني 4 خطتي 1439 '!J90</f>
        <v>0</v>
      </c>
      <c r="T90" s="122">
        <f>'ربيع ثاني 4 خطتي 1439 '!K90</f>
        <v>0</v>
      </c>
      <c r="U90" s="123">
        <f>'جماد أول 5 خطتي 1439'!I90</f>
        <v>0</v>
      </c>
      <c r="V90" s="123">
        <f>'جماد أول 5 خطتي 1439'!J90</f>
        <v>0</v>
      </c>
      <c r="W90" s="123">
        <f>'جماد أول 5 خطتي 1439'!K90</f>
        <v>0</v>
      </c>
      <c r="X90" s="124">
        <f>'جماد ثاني 6 خطتي 1439'!I90</f>
        <v>0</v>
      </c>
      <c r="Y90" s="124">
        <f>'جماد ثاني 6 خطتي 1439'!J90</f>
        <v>0</v>
      </c>
      <c r="Z90" s="124">
        <f>'جماد ثاني 6 خطتي 1439'!K90</f>
        <v>0</v>
      </c>
      <c r="AA90" s="125">
        <f>'رجب 7 خطتي 1439'!I90</f>
        <v>0</v>
      </c>
      <c r="AB90" s="125">
        <f>'رجب 7 خطتي 1439'!J90</f>
        <v>0</v>
      </c>
      <c r="AC90" s="125">
        <f>'رجب 7 خطتي 1439'!K90</f>
        <v>0</v>
      </c>
      <c r="AD90" s="126">
        <f>'شعبان 8 خطتي لعام 1439 '!I90</f>
        <v>0</v>
      </c>
      <c r="AE90" s="126">
        <f>'شعبان 8 خطتي لعام 1439 '!J90</f>
        <v>0</v>
      </c>
      <c r="AF90" s="126">
        <f>'شعبان 8 خطتي لعام 1439 '!K90</f>
        <v>0</v>
      </c>
      <c r="AG90" s="127">
        <f>'رمضان 9 خطتي لعام 1439'!I90</f>
        <v>0</v>
      </c>
      <c r="AH90" s="127">
        <f>'رمضان 9 خطتي لعام 1439'!J90</f>
        <v>0</v>
      </c>
      <c r="AI90" s="127">
        <f>'رمضان 9 خطتي لعام 1439'!K90</f>
        <v>0</v>
      </c>
      <c r="AJ90" s="128">
        <f>'شوال 10 خطتي لعام 1439'!I90</f>
        <v>0</v>
      </c>
      <c r="AK90" s="128">
        <f>'شوال 10 خطتي لعام 1439'!J90</f>
        <v>0</v>
      </c>
      <c r="AL90" s="128">
        <f>'شوال 10 خطتي لعام 1439'!K90</f>
        <v>0</v>
      </c>
      <c r="AM90" s="129">
        <f>'ذي القعدة 11 خطتي لعام 1439'!I90</f>
        <v>0</v>
      </c>
      <c r="AN90" s="129">
        <f>'ذي القعدة 11 خطتي لعام 1439'!J90</f>
        <v>0</v>
      </c>
      <c r="AO90" s="129">
        <f>'ذي القعدة 11 خطتي لعام 1439'!K90</f>
        <v>0</v>
      </c>
      <c r="AP90" s="130">
        <f>'ذي الحجة 12 خطتي لعام 1439'!I90</f>
        <v>0</v>
      </c>
      <c r="AQ90" s="130">
        <f>'ذي الحجة 12 خطتي لعام 1439'!J90</f>
        <v>0</v>
      </c>
      <c r="AR90" s="130">
        <f>'ذي الحجة 12 خطتي لعام 1439'!K90</f>
        <v>0</v>
      </c>
      <c r="AS90" s="305"/>
      <c r="AT90" s="306"/>
    </row>
    <row r="91" spans="1:46" ht="24.95" customHeight="1" thickTop="1" thickBot="1" x14ac:dyDescent="0.25">
      <c r="A91" s="36">
        <v>79</v>
      </c>
      <c r="B91" s="183"/>
      <c r="C91" s="192"/>
      <c r="D91" s="21"/>
      <c r="E91" s="10"/>
      <c r="F91" s="20">
        <v>0</v>
      </c>
      <c r="G91" s="163">
        <f t="shared" si="12"/>
        <v>0</v>
      </c>
      <c r="H91" s="164">
        <f t="shared" si="13"/>
        <v>0</v>
      </c>
      <c r="I91" s="119">
        <f>'محرم 1 خطتي 1439'!I91</f>
        <v>0</v>
      </c>
      <c r="J91" s="119">
        <f>'محرم 1 خطتي 1439'!J91</f>
        <v>0</v>
      </c>
      <c r="K91" s="119">
        <f t="shared" si="14"/>
        <v>0</v>
      </c>
      <c r="L91" s="120">
        <f>'صفر 2 خطتي 1439'!I91</f>
        <v>0</v>
      </c>
      <c r="M91" s="120">
        <f>'صفر 2 خطتي 1439'!J91</f>
        <v>0</v>
      </c>
      <c r="N91" s="134">
        <f>'صفر 2 خطتي 1439'!K91</f>
        <v>0</v>
      </c>
      <c r="O91" s="121">
        <f>'ربيع اول 3 خطتي 1439 '!I91</f>
        <v>0</v>
      </c>
      <c r="P91" s="121">
        <f>'ربيع اول 3 خطتي 1439 '!J91</f>
        <v>0</v>
      </c>
      <c r="Q91" s="121">
        <f>'ربيع اول 3 خطتي 1439 '!K91</f>
        <v>0</v>
      </c>
      <c r="R91" s="122">
        <f>'ربيع ثاني 4 خطتي 1439 '!I91</f>
        <v>0</v>
      </c>
      <c r="S91" s="122">
        <f>'ربيع ثاني 4 خطتي 1439 '!J91</f>
        <v>0</v>
      </c>
      <c r="T91" s="122">
        <f>'ربيع ثاني 4 خطتي 1439 '!K91</f>
        <v>0</v>
      </c>
      <c r="U91" s="123">
        <f>'جماد أول 5 خطتي 1439'!I91</f>
        <v>0</v>
      </c>
      <c r="V91" s="123">
        <f>'جماد أول 5 خطتي 1439'!J91</f>
        <v>0</v>
      </c>
      <c r="W91" s="123">
        <f>'جماد أول 5 خطتي 1439'!K91</f>
        <v>0</v>
      </c>
      <c r="X91" s="124">
        <f>'جماد ثاني 6 خطتي 1439'!I91</f>
        <v>0</v>
      </c>
      <c r="Y91" s="124">
        <f>'جماد ثاني 6 خطتي 1439'!J91</f>
        <v>0</v>
      </c>
      <c r="Z91" s="124">
        <f>'جماد ثاني 6 خطتي 1439'!K91</f>
        <v>0</v>
      </c>
      <c r="AA91" s="125">
        <f>'رجب 7 خطتي 1439'!I91</f>
        <v>0</v>
      </c>
      <c r="AB91" s="125">
        <f>'رجب 7 خطتي 1439'!J91</f>
        <v>0</v>
      </c>
      <c r="AC91" s="125">
        <f>'رجب 7 خطتي 1439'!K91</f>
        <v>0</v>
      </c>
      <c r="AD91" s="126">
        <f>'شعبان 8 خطتي لعام 1439 '!I91</f>
        <v>0</v>
      </c>
      <c r="AE91" s="126">
        <f>'شعبان 8 خطتي لعام 1439 '!J91</f>
        <v>0</v>
      </c>
      <c r="AF91" s="126">
        <f>'شعبان 8 خطتي لعام 1439 '!K91</f>
        <v>0</v>
      </c>
      <c r="AG91" s="127">
        <f>'رمضان 9 خطتي لعام 1439'!I91</f>
        <v>0</v>
      </c>
      <c r="AH91" s="127">
        <f>'رمضان 9 خطتي لعام 1439'!J91</f>
        <v>0</v>
      </c>
      <c r="AI91" s="127">
        <f>'رمضان 9 خطتي لعام 1439'!K91</f>
        <v>0</v>
      </c>
      <c r="AJ91" s="128">
        <f>'شوال 10 خطتي لعام 1439'!I91</f>
        <v>0</v>
      </c>
      <c r="AK91" s="128">
        <f>'شوال 10 خطتي لعام 1439'!J91</f>
        <v>0</v>
      </c>
      <c r="AL91" s="128">
        <f>'شوال 10 خطتي لعام 1439'!K91</f>
        <v>0</v>
      </c>
      <c r="AM91" s="129">
        <f>'ذي القعدة 11 خطتي لعام 1439'!I91</f>
        <v>0</v>
      </c>
      <c r="AN91" s="129">
        <f>'ذي القعدة 11 خطتي لعام 1439'!J91</f>
        <v>0</v>
      </c>
      <c r="AO91" s="129">
        <f>'ذي القعدة 11 خطتي لعام 1439'!K91</f>
        <v>0</v>
      </c>
      <c r="AP91" s="130">
        <f>'ذي الحجة 12 خطتي لعام 1439'!I91</f>
        <v>0</v>
      </c>
      <c r="AQ91" s="130">
        <f>'ذي الحجة 12 خطتي لعام 1439'!J91</f>
        <v>0</v>
      </c>
      <c r="AR91" s="130">
        <f>'ذي الحجة 12 خطتي لعام 1439'!K91</f>
        <v>0</v>
      </c>
      <c r="AS91" s="305"/>
      <c r="AT91" s="306"/>
    </row>
    <row r="92" spans="1:46" ht="24.95" customHeight="1" thickTop="1" thickBot="1" x14ac:dyDescent="0.25">
      <c r="A92" s="36">
        <v>80</v>
      </c>
      <c r="B92" s="183"/>
      <c r="C92" s="192"/>
      <c r="D92" s="21"/>
      <c r="E92" s="10"/>
      <c r="F92" s="20">
        <v>0</v>
      </c>
      <c r="G92" s="163">
        <f t="shared" si="12"/>
        <v>0</v>
      </c>
      <c r="H92" s="164">
        <f t="shared" si="13"/>
        <v>0</v>
      </c>
      <c r="I92" s="119">
        <f>'محرم 1 خطتي 1439'!I92</f>
        <v>0</v>
      </c>
      <c r="J92" s="119">
        <f>'محرم 1 خطتي 1439'!J92</f>
        <v>0</v>
      </c>
      <c r="K92" s="119">
        <f t="shared" si="14"/>
        <v>0</v>
      </c>
      <c r="L92" s="120">
        <f>'صفر 2 خطتي 1439'!I92</f>
        <v>0</v>
      </c>
      <c r="M92" s="120">
        <f>'صفر 2 خطتي 1439'!J92</f>
        <v>0</v>
      </c>
      <c r="N92" s="134">
        <f>'صفر 2 خطتي 1439'!K92</f>
        <v>0</v>
      </c>
      <c r="O92" s="121">
        <f>'ربيع اول 3 خطتي 1439 '!I92</f>
        <v>0</v>
      </c>
      <c r="P92" s="121">
        <f>'ربيع اول 3 خطتي 1439 '!J92</f>
        <v>0</v>
      </c>
      <c r="Q92" s="121">
        <f>'ربيع اول 3 خطتي 1439 '!K92</f>
        <v>0</v>
      </c>
      <c r="R92" s="122">
        <f>'ربيع ثاني 4 خطتي 1439 '!I92</f>
        <v>0</v>
      </c>
      <c r="S92" s="122">
        <f>'ربيع ثاني 4 خطتي 1439 '!J92</f>
        <v>0</v>
      </c>
      <c r="T92" s="122">
        <f>'ربيع ثاني 4 خطتي 1439 '!K92</f>
        <v>0</v>
      </c>
      <c r="U92" s="123">
        <f>'جماد أول 5 خطتي 1439'!I92</f>
        <v>0</v>
      </c>
      <c r="V92" s="123">
        <f>'جماد أول 5 خطتي 1439'!J92</f>
        <v>0</v>
      </c>
      <c r="W92" s="123">
        <f>'جماد أول 5 خطتي 1439'!K92</f>
        <v>0</v>
      </c>
      <c r="X92" s="124">
        <f>'جماد ثاني 6 خطتي 1439'!I92</f>
        <v>0</v>
      </c>
      <c r="Y92" s="124">
        <f>'جماد ثاني 6 خطتي 1439'!J92</f>
        <v>0</v>
      </c>
      <c r="Z92" s="124">
        <f>'جماد ثاني 6 خطتي 1439'!K92</f>
        <v>0</v>
      </c>
      <c r="AA92" s="125">
        <f>'رجب 7 خطتي 1439'!I92</f>
        <v>0</v>
      </c>
      <c r="AB92" s="125">
        <f>'رجب 7 خطتي 1439'!J92</f>
        <v>0</v>
      </c>
      <c r="AC92" s="125">
        <f>'رجب 7 خطتي 1439'!K92</f>
        <v>0</v>
      </c>
      <c r="AD92" s="126">
        <f>'شعبان 8 خطتي لعام 1439 '!I92</f>
        <v>0</v>
      </c>
      <c r="AE92" s="126">
        <f>'شعبان 8 خطتي لعام 1439 '!J92</f>
        <v>0</v>
      </c>
      <c r="AF92" s="126">
        <f>'شعبان 8 خطتي لعام 1439 '!K92</f>
        <v>0</v>
      </c>
      <c r="AG92" s="127">
        <f>'رمضان 9 خطتي لعام 1439'!I92</f>
        <v>0</v>
      </c>
      <c r="AH92" s="127">
        <f>'رمضان 9 خطتي لعام 1439'!J92</f>
        <v>0</v>
      </c>
      <c r="AI92" s="127">
        <f>'رمضان 9 خطتي لعام 1439'!K92</f>
        <v>0</v>
      </c>
      <c r="AJ92" s="128">
        <f>'شوال 10 خطتي لعام 1439'!I92</f>
        <v>0</v>
      </c>
      <c r="AK92" s="128">
        <f>'شوال 10 خطتي لعام 1439'!J92</f>
        <v>0</v>
      </c>
      <c r="AL92" s="128">
        <f>'شوال 10 خطتي لعام 1439'!K92</f>
        <v>0</v>
      </c>
      <c r="AM92" s="129">
        <f>'ذي القعدة 11 خطتي لعام 1439'!I92</f>
        <v>0</v>
      </c>
      <c r="AN92" s="129">
        <f>'ذي القعدة 11 خطتي لعام 1439'!J92</f>
        <v>0</v>
      </c>
      <c r="AO92" s="129">
        <f>'ذي القعدة 11 خطتي لعام 1439'!K92</f>
        <v>0</v>
      </c>
      <c r="AP92" s="130">
        <f>'ذي الحجة 12 خطتي لعام 1439'!I92</f>
        <v>0</v>
      </c>
      <c r="AQ92" s="130">
        <f>'ذي الحجة 12 خطتي لعام 1439'!J92</f>
        <v>0</v>
      </c>
      <c r="AR92" s="130">
        <f>'ذي الحجة 12 خطتي لعام 1439'!K92</f>
        <v>0</v>
      </c>
      <c r="AS92" s="305"/>
      <c r="AT92" s="306"/>
    </row>
    <row r="93" spans="1:46" ht="24.95" customHeight="1" thickTop="1" thickBot="1" x14ac:dyDescent="0.25">
      <c r="A93" s="36">
        <v>81</v>
      </c>
      <c r="B93" s="183"/>
      <c r="C93" s="192"/>
      <c r="D93" s="21"/>
      <c r="E93" s="10"/>
      <c r="F93" s="20">
        <v>0</v>
      </c>
      <c r="G93" s="163">
        <f>J93+M93+P93+S93+V93+Y93+AB93+AE93+AH93+AK93+AN93+AQ93</f>
        <v>0</v>
      </c>
      <c r="H93" s="164">
        <f>IF(OR(G93=0,F93=0),0,G93*100/F93)</f>
        <v>0</v>
      </c>
      <c r="I93" s="119">
        <f>'محرم 1 خطتي 1439'!I93</f>
        <v>0</v>
      </c>
      <c r="J93" s="119">
        <f>'محرم 1 خطتي 1439'!J93</f>
        <v>0</v>
      </c>
      <c r="K93" s="119">
        <f t="shared" si="14"/>
        <v>0</v>
      </c>
      <c r="L93" s="120">
        <f>'صفر 2 خطتي 1439'!I93</f>
        <v>0</v>
      </c>
      <c r="M93" s="120">
        <f>'صفر 2 خطتي 1439'!J93</f>
        <v>0</v>
      </c>
      <c r="N93" s="134">
        <f>'صفر 2 خطتي 1439'!K93</f>
        <v>0</v>
      </c>
      <c r="O93" s="121">
        <f>'ربيع اول 3 خطتي 1439 '!I93</f>
        <v>0</v>
      </c>
      <c r="P93" s="121">
        <f>'ربيع اول 3 خطتي 1439 '!J93</f>
        <v>0</v>
      </c>
      <c r="Q93" s="121">
        <f>'ربيع اول 3 خطتي 1439 '!K93</f>
        <v>0</v>
      </c>
      <c r="R93" s="122">
        <f>'ربيع ثاني 4 خطتي 1439 '!I93</f>
        <v>0</v>
      </c>
      <c r="S93" s="122">
        <f>'ربيع ثاني 4 خطتي 1439 '!J93</f>
        <v>0</v>
      </c>
      <c r="T93" s="122">
        <f>'ربيع ثاني 4 خطتي 1439 '!K93</f>
        <v>0</v>
      </c>
      <c r="U93" s="123">
        <f>'جماد أول 5 خطتي 1439'!I93</f>
        <v>0</v>
      </c>
      <c r="V93" s="123">
        <f>'جماد أول 5 خطتي 1439'!J93</f>
        <v>0</v>
      </c>
      <c r="W93" s="123">
        <f>'جماد أول 5 خطتي 1439'!K93</f>
        <v>0</v>
      </c>
      <c r="X93" s="124">
        <f>'جماد ثاني 6 خطتي 1439'!I93</f>
        <v>0</v>
      </c>
      <c r="Y93" s="124">
        <f>'جماد ثاني 6 خطتي 1439'!J93</f>
        <v>0</v>
      </c>
      <c r="Z93" s="124">
        <f>'جماد ثاني 6 خطتي 1439'!K93</f>
        <v>0</v>
      </c>
      <c r="AA93" s="125">
        <f>'رجب 7 خطتي 1439'!I93</f>
        <v>0</v>
      </c>
      <c r="AB93" s="125">
        <f>'رجب 7 خطتي 1439'!J93</f>
        <v>0</v>
      </c>
      <c r="AC93" s="125">
        <f>'رجب 7 خطتي 1439'!K93</f>
        <v>0</v>
      </c>
      <c r="AD93" s="126">
        <f>'شعبان 8 خطتي لعام 1439 '!I93</f>
        <v>0</v>
      </c>
      <c r="AE93" s="126">
        <f>'شعبان 8 خطتي لعام 1439 '!J93</f>
        <v>0</v>
      </c>
      <c r="AF93" s="126">
        <f>'شعبان 8 خطتي لعام 1439 '!K93</f>
        <v>0</v>
      </c>
      <c r="AG93" s="127">
        <f>'رمضان 9 خطتي لعام 1439'!I93</f>
        <v>0</v>
      </c>
      <c r="AH93" s="127">
        <f>'رمضان 9 خطتي لعام 1439'!J93</f>
        <v>0</v>
      </c>
      <c r="AI93" s="127">
        <f>'رمضان 9 خطتي لعام 1439'!K93</f>
        <v>0</v>
      </c>
      <c r="AJ93" s="128">
        <f>'شوال 10 خطتي لعام 1439'!I93</f>
        <v>0</v>
      </c>
      <c r="AK93" s="128">
        <f>'شوال 10 خطتي لعام 1439'!J93</f>
        <v>0</v>
      </c>
      <c r="AL93" s="128">
        <f>'شوال 10 خطتي لعام 1439'!K93</f>
        <v>0</v>
      </c>
      <c r="AM93" s="129">
        <f>'ذي القعدة 11 خطتي لعام 1439'!I93</f>
        <v>0</v>
      </c>
      <c r="AN93" s="129">
        <f>'ذي القعدة 11 خطتي لعام 1439'!J93</f>
        <v>0</v>
      </c>
      <c r="AO93" s="129">
        <f>'ذي القعدة 11 خطتي لعام 1439'!K93</f>
        <v>0</v>
      </c>
      <c r="AP93" s="130">
        <f>'ذي الحجة 12 خطتي لعام 1439'!I93</f>
        <v>0</v>
      </c>
      <c r="AQ93" s="130">
        <f>'ذي الحجة 12 خطتي لعام 1439'!J93</f>
        <v>0</v>
      </c>
      <c r="AR93" s="130">
        <f>'ذي الحجة 12 خطتي لعام 1439'!K93</f>
        <v>0</v>
      </c>
      <c r="AS93" s="305"/>
      <c r="AT93" s="306"/>
    </row>
    <row r="94" spans="1:46" ht="24.95" customHeight="1" thickTop="1" thickBot="1" x14ac:dyDescent="0.25">
      <c r="A94" s="36">
        <v>82</v>
      </c>
      <c r="B94" s="183"/>
      <c r="C94" s="192"/>
      <c r="D94" s="21"/>
      <c r="E94" s="10"/>
      <c r="F94" s="20">
        <v>0</v>
      </c>
      <c r="G94" s="163">
        <f>J94+M94+P94+S94+V94+Y94+AB94+AE94+AH94+AK94+AN94+AQ94</f>
        <v>0</v>
      </c>
      <c r="H94" s="164">
        <f>IF(OR(G94=0,F94=0),0,G94*100/F94)</f>
        <v>0</v>
      </c>
      <c r="I94" s="119">
        <f>'محرم 1 خطتي 1439'!I94</f>
        <v>0</v>
      </c>
      <c r="J94" s="119">
        <f>'محرم 1 خطتي 1439'!J94</f>
        <v>0</v>
      </c>
      <c r="K94" s="119">
        <f t="shared" si="14"/>
        <v>0</v>
      </c>
      <c r="L94" s="120">
        <f>'صفر 2 خطتي 1439'!I94</f>
        <v>0</v>
      </c>
      <c r="M94" s="120">
        <f>'صفر 2 خطتي 1439'!J94</f>
        <v>0</v>
      </c>
      <c r="N94" s="134">
        <f>'صفر 2 خطتي 1439'!K94</f>
        <v>0</v>
      </c>
      <c r="O94" s="121">
        <f>'ربيع اول 3 خطتي 1439 '!I94</f>
        <v>0</v>
      </c>
      <c r="P94" s="121">
        <f>'ربيع اول 3 خطتي 1439 '!J94</f>
        <v>0</v>
      </c>
      <c r="Q94" s="121">
        <f>'ربيع اول 3 خطتي 1439 '!K94</f>
        <v>0</v>
      </c>
      <c r="R94" s="122">
        <f>'ربيع ثاني 4 خطتي 1439 '!I94</f>
        <v>0</v>
      </c>
      <c r="S94" s="122">
        <f>'ربيع ثاني 4 خطتي 1439 '!J94</f>
        <v>0</v>
      </c>
      <c r="T94" s="122">
        <f>'ربيع ثاني 4 خطتي 1439 '!K94</f>
        <v>0</v>
      </c>
      <c r="U94" s="123">
        <f>'جماد أول 5 خطتي 1439'!I94</f>
        <v>0</v>
      </c>
      <c r="V94" s="123">
        <f>'جماد أول 5 خطتي 1439'!J94</f>
        <v>0</v>
      </c>
      <c r="W94" s="123">
        <f>'جماد أول 5 خطتي 1439'!K94</f>
        <v>0</v>
      </c>
      <c r="X94" s="124">
        <f>'جماد ثاني 6 خطتي 1439'!I94</f>
        <v>0</v>
      </c>
      <c r="Y94" s="124">
        <f>'جماد ثاني 6 خطتي 1439'!J94</f>
        <v>0</v>
      </c>
      <c r="Z94" s="124">
        <f>'جماد ثاني 6 خطتي 1439'!K94</f>
        <v>0</v>
      </c>
      <c r="AA94" s="125">
        <f>'رجب 7 خطتي 1439'!I94</f>
        <v>0</v>
      </c>
      <c r="AB94" s="125">
        <f>'رجب 7 خطتي 1439'!J94</f>
        <v>0</v>
      </c>
      <c r="AC94" s="125">
        <f>'رجب 7 خطتي 1439'!K94</f>
        <v>0</v>
      </c>
      <c r="AD94" s="126">
        <f>'شعبان 8 خطتي لعام 1439 '!I94</f>
        <v>0</v>
      </c>
      <c r="AE94" s="126">
        <f>'شعبان 8 خطتي لعام 1439 '!J94</f>
        <v>0</v>
      </c>
      <c r="AF94" s="126">
        <f>'شعبان 8 خطتي لعام 1439 '!K94</f>
        <v>0</v>
      </c>
      <c r="AG94" s="127">
        <f>'رمضان 9 خطتي لعام 1439'!I94</f>
        <v>0</v>
      </c>
      <c r="AH94" s="127">
        <f>'رمضان 9 خطتي لعام 1439'!J94</f>
        <v>0</v>
      </c>
      <c r="AI94" s="127">
        <f>'رمضان 9 خطتي لعام 1439'!K94</f>
        <v>0</v>
      </c>
      <c r="AJ94" s="128">
        <f>'شوال 10 خطتي لعام 1439'!I94</f>
        <v>0</v>
      </c>
      <c r="AK94" s="128">
        <f>'شوال 10 خطتي لعام 1439'!J94</f>
        <v>0</v>
      </c>
      <c r="AL94" s="128">
        <f>'شوال 10 خطتي لعام 1439'!K94</f>
        <v>0</v>
      </c>
      <c r="AM94" s="129">
        <f>'ذي القعدة 11 خطتي لعام 1439'!I94</f>
        <v>0</v>
      </c>
      <c r="AN94" s="129">
        <f>'ذي القعدة 11 خطتي لعام 1439'!J94</f>
        <v>0</v>
      </c>
      <c r="AO94" s="129">
        <f>'ذي القعدة 11 خطتي لعام 1439'!K94</f>
        <v>0</v>
      </c>
      <c r="AP94" s="130">
        <f>'ذي الحجة 12 خطتي لعام 1439'!I94</f>
        <v>0</v>
      </c>
      <c r="AQ94" s="130">
        <f>'ذي الحجة 12 خطتي لعام 1439'!J94</f>
        <v>0</v>
      </c>
      <c r="AR94" s="130">
        <f>'ذي الحجة 12 خطتي لعام 1439'!K94</f>
        <v>0</v>
      </c>
      <c r="AS94" s="305"/>
      <c r="AT94" s="306"/>
    </row>
    <row r="95" spans="1:46" ht="24.95" customHeight="1" thickTop="1" thickBot="1" x14ac:dyDescent="0.25">
      <c r="A95" s="36">
        <v>83</v>
      </c>
      <c r="B95" s="183"/>
      <c r="C95" s="192"/>
      <c r="D95" s="21"/>
      <c r="E95" s="10"/>
      <c r="F95" s="20">
        <v>0</v>
      </c>
      <c r="G95" s="163">
        <f t="shared" si="12"/>
        <v>0</v>
      </c>
      <c r="H95" s="164">
        <f t="shared" si="13"/>
        <v>0</v>
      </c>
      <c r="I95" s="119">
        <f>'محرم 1 خطتي 1439'!I95</f>
        <v>0</v>
      </c>
      <c r="J95" s="119">
        <f>'محرم 1 خطتي 1439'!J95</f>
        <v>0</v>
      </c>
      <c r="K95" s="119">
        <f t="shared" si="14"/>
        <v>0</v>
      </c>
      <c r="L95" s="120">
        <f>'صفر 2 خطتي 1439'!I95</f>
        <v>0</v>
      </c>
      <c r="M95" s="120">
        <f>'صفر 2 خطتي 1439'!J95</f>
        <v>0</v>
      </c>
      <c r="N95" s="134">
        <f>'صفر 2 خطتي 1439'!K95</f>
        <v>0</v>
      </c>
      <c r="O95" s="121">
        <f>'ربيع اول 3 خطتي 1439 '!I95</f>
        <v>0</v>
      </c>
      <c r="P95" s="121">
        <f>'ربيع اول 3 خطتي 1439 '!J95</f>
        <v>0</v>
      </c>
      <c r="Q95" s="121">
        <f>'ربيع اول 3 خطتي 1439 '!K95</f>
        <v>0</v>
      </c>
      <c r="R95" s="122">
        <f>'ربيع ثاني 4 خطتي 1439 '!I95</f>
        <v>0</v>
      </c>
      <c r="S95" s="122">
        <f>'ربيع ثاني 4 خطتي 1439 '!J95</f>
        <v>0</v>
      </c>
      <c r="T95" s="122">
        <f>'ربيع ثاني 4 خطتي 1439 '!K95</f>
        <v>0</v>
      </c>
      <c r="U95" s="123">
        <f>'جماد أول 5 خطتي 1439'!I95</f>
        <v>0</v>
      </c>
      <c r="V95" s="123">
        <f>'جماد أول 5 خطتي 1439'!J95</f>
        <v>0</v>
      </c>
      <c r="W95" s="123">
        <f>'جماد أول 5 خطتي 1439'!K95</f>
        <v>0</v>
      </c>
      <c r="X95" s="124">
        <f>'جماد ثاني 6 خطتي 1439'!I95</f>
        <v>0</v>
      </c>
      <c r="Y95" s="124">
        <f>'جماد ثاني 6 خطتي 1439'!J95</f>
        <v>0</v>
      </c>
      <c r="Z95" s="124">
        <f>'جماد ثاني 6 خطتي 1439'!K95</f>
        <v>0</v>
      </c>
      <c r="AA95" s="125">
        <f>'رجب 7 خطتي 1439'!I95</f>
        <v>0</v>
      </c>
      <c r="AB95" s="125">
        <f>'رجب 7 خطتي 1439'!J95</f>
        <v>0</v>
      </c>
      <c r="AC95" s="125">
        <f>'رجب 7 خطتي 1439'!K95</f>
        <v>0</v>
      </c>
      <c r="AD95" s="126">
        <f>'شعبان 8 خطتي لعام 1439 '!I95</f>
        <v>0</v>
      </c>
      <c r="AE95" s="126">
        <f>'شعبان 8 خطتي لعام 1439 '!J95</f>
        <v>0</v>
      </c>
      <c r="AF95" s="126">
        <f>'شعبان 8 خطتي لعام 1439 '!K95</f>
        <v>0</v>
      </c>
      <c r="AG95" s="127">
        <f>'رمضان 9 خطتي لعام 1439'!I95</f>
        <v>0</v>
      </c>
      <c r="AH95" s="127">
        <f>'رمضان 9 خطتي لعام 1439'!J95</f>
        <v>0</v>
      </c>
      <c r="AI95" s="127">
        <f>'رمضان 9 خطتي لعام 1439'!K95</f>
        <v>0</v>
      </c>
      <c r="AJ95" s="128">
        <f>'شوال 10 خطتي لعام 1439'!I95</f>
        <v>0</v>
      </c>
      <c r="AK95" s="128">
        <f>'شوال 10 خطتي لعام 1439'!J95</f>
        <v>0</v>
      </c>
      <c r="AL95" s="128">
        <f>'شوال 10 خطتي لعام 1439'!K95</f>
        <v>0</v>
      </c>
      <c r="AM95" s="129">
        <f>'ذي القعدة 11 خطتي لعام 1439'!I95</f>
        <v>0</v>
      </c>
      <c r="AN95" s="129">
        <f>'ذي القعدة 11 خطتي لعام 1439'!J95</f>
        <v>0</v>
      </c>
      <c r="AO95" s="129">
        <f>'ذي القعدة 11 خطتي لعام 1439'!K95</f>
        <v>0</v>
      </c>
      <c r="AP95" s="130">
        <f>'ذي الحجة 12 خطتي لعام 1439'!I95</f>
        <v>0</v>
      </c>
      <c r="AQ95" s="130">
        <f>'ذي الحجة 12 خطتي لعام 1439'!J95</f>
        <v>0</v>
      </c>
      <c r="AR95" s="130">
        <f>'ذي الحجة 12 خطتي لعام 1439'!K95</f>
        <v>0</v>
      </c>
      <c r="AS95" s="305"/>
      <c r="AT95" s="306"/>
    </row>
    <row r="96" spans="1:46" ht="24.95" customHeight="1" thickTop="1" thickBot="1" x14ac:dyDescent="0.25">
      <c r="A96" s="36">
        <v>84</v>
      </c>
      <c r="B96" s="183"/>
      <c r="C96" s="192"/>
      <c r="D96" s="21"/>
      <c r="E96" s="10"/>
      <c r="F96" s="20">
        <v>0</v>
      </c>
      <c r="G96" s="163">
        <f t="shared" si="12"/>
        <v>0</v>
      </c>
      <c r="H96" s="164">
        <f t="shared" si="13"/>
        <v>0</v>
      </c>
      <c r="I96" s="119">
        <f>'محرم 1 خطتي 1439'!I96</f>
        <v>0</v>
      </c>
      <c r="J96" s="119">
        <f>'محرم 1 خطتي 1439'!J96</f>
        <v>0</v>
      </c>
      <c r="K96" s="119">
        <f t="shared" si="14"/>
        <v>0</v>
      </c>
      <c r="L96" s="120">
        <f>'صفر 2 خطتي 1439'!I96</f>
        <v>0</v>
      </c>
      <c r="M96" s="120">
        <f>'صفر 2 خطتي 1439'!J96</f>
        <v>0</v>
      </c>
      <c r="N96" s="134">
        <f>'صفر 2 خطتي 1439'!K96</f>
        <v>0</v>
      </c>
      <c r="O96" s="121">
        <f>'ربيع اول 3 خطتي 1439 '!I96</f>
        <v>0</v>
      </c>
      <c r="P96" s="121">
        <f>'ربيع اول 3 خطتي 1439 '!J96</f>
        <v>0</v>
      </c>
      <c r="Q96" s="121">
        <f>'ربيع اول 3 خطتي 1439 '!K96</f>
        <v>0</v>
      </c>
      <c r="R96" s="122">
        <f>'ربيع ثاني 4 خطتي 1439 '!I96</f>
        <v>0</v>
      </c>
      <c r="S96" s="122">
        <f>'ربيع ثاني 4 خطتي 1439 '!J96</f>
        <v>0</v>
      </c>
      <c r="T96" s="122">
        <f>'ربيع ثاني 4 خطتي 1439 '!K96</f>
        <v>0</v>
      </c>
      <c r="U96" s="123">
        <f>'جماد أول 5 خطتي 1439'!I96</f>
        <v>0</v>
      </c>
      <c r="V96" s="123">
        <f>'جماد أول 5 خطتي 1439'!J96</f>
        <v>0</v>
      </c>
      <c r="W96" s="123">
        <f>'جماد أول 5 خطتي 1439'!K96</f>
        <v>0</v>
      </c>
      <c r="X96" s="124">
        <f>'جماد ثاني 6 خطتي 1439'!I96</f>
        <v>0</v>
      </c>
      <c r="Y96" s="124">
        <f>'جماد ثاني 6 خطتي 1439'!J96</f>
        <v>0</v>
      </c>
      <c r="Z96" s="124">
        <f>'جماد ثاني 6 خطتي 1439'!K96</f>
        <v>0</v>
      </c>
      <c r="AA96" s="125">
        <f>'رجب 7 خطتي 1439'!I96</f>
        <v>0</v>
      </c>
      <c r="AB96" s="125">
        <f>'رجب 7 خطتي 1439'!J96</f>
        <v>0</v>
      </c>
      <c r="AC96" s="125">
        <f>'رجب 7 خطتي 1439'!K96</f>
        <v>0</v>
      </c>
      <c r="AD96" s="126">
        <f>'شعبان 8 خطتي لعام 1439 '!I96</f>
        <v>0</v>
      </c>
      <c r="AE96" s="126">
        <f>'شعبان 8 خطتي لعام 1439 '!J96</f>
        <v>0</v>
      </c>
      <c r="AF96" s="126">
        <f>'شعبان 8 خطتي لعام 1439 '!K96</f>
        <v>0</v>
      </c>
      <c r="AG96" s="127">
        <f>'رمضان 9 خطتي لعام 1439'!I96</f>
        <v>0</v>
      </c>
      <c r="AH96" s="127">
        <f>'رمضان 9 خطتي لعام 1439'!J96</f>
        <v>0</v>
      </c>
      <c r="AI96" s="127">
        <f>'رمضان 9 خطتي لعام 1439'!K96</f>
        <v>0</v>
      </c>
      <c r="AJ96" s="128">
        <f>'شوال 10 خطتي لعام 1439'!I96</f>
        <v>0</v>
      </c>
      <c r="AK96" s="128">
        <f>'شوال 10 خطتي لعام 1439'!J96</f>
        <v>0</v>
      </c>
      <c r="AL96" s="128">
        <f>'شوال 10 خطتي لعام 1439'!K96</f>
        <v>0</v>
      </c>
      <c r="AM96" s="129">
        <f>'ذي القعدة 11 خطتي لعام 1439'!I96</f>
        <v>0</v>
      </c>
      <c r="AN96" s="129">
        <f>'ذي القعدة 11 خطتي لعام 1439'!J96</f>
        <v>0</v>
      </c>
      <c r="AO96" s="129">
        <f>'ذي القعدة 11 خطتي لعام 1439'!K96</f>
        <v>0</v>
      </c>
      <c r="AP96" s="130">
        <f>'ذي الحجة 12 خطتي لعام 1439'!I96</f>
        <v>0</v>
      </c>
      <c r="AQ96" s="130">
        <f>'ذي الحجة 12 خطتي لعام 1439'!J96</f>
        <v>0</v>
      </c>
      <c r="AR96" s="130">
        <f>'ذي الحجة 12 خطتي لعام 1439'!K96</f>
        <v>0</v>
      </c>
      <c r="AS96" s="305"/>
      <c r="AT96" s="306"/>
    </row>
    <row r="97" spans="1:46" ht="24.95" customHeight="1" thickTop="1" thickBot="1" x14ac:dyDescent="0.25">
      <c r="A97" s="36">
        <v>85</v>
      </c>
      <c r="B97" s="184"/>
      <c r="C97" s="193"/>
      <c r="D97" s="21" t="s">
        <v>14</v>
      </c>
      <c r="E97" s="10"/>
      <c r="F97" s="19">
        <v>0</v>
      </c>
      <c r="G97" s="165">
        <f t="shared" si="12"/>
        <v>0</v>
      </c>
      <c r="H97" s="166">
        <f t="shared" si="13"/>
        <v>0</v>
      </c>
      <c r="I97" s="148">
        <f>'محرم 1 خطتي 1439'!I97</f>
        <v>0</v>
      </c>
      <c r="J97" s="148">
        <f>'محرم 1 خطتي 1439'!J97</f>
        <v>0</v>
      </c>
      <c r="K97" s="148">
        <f t="shared" si="14"/>
        <v>0</v>
      </c>
      <c r="L97" s="120">
        <f>'صفر 2 خطتي 1439'!I97</f>
        <v>0</v>
      </c>
      <c r="M97" s="120">
        <f>'صفر 2 خطتي 1439'!J97</f>
        <v>0</v>
      </c>
      <c r="N97" s="134">
        <f>'صفر 2 خطتي 1439'!K97</f>
        <v>0</v>
      </c>
      <c r="O97" s="121">
        <f>'ربيع اول 3 خطتي 1439 '!I97</f>
        <v>0</v>
      </c>
      <c r="P97" s="121">
        <f>'ربيع اول 3 خطتي 1439 '!J97</f>
        <v>0</v>
      </c>
      <c r="Q97" s="121">
        <f>'ربيع اول 3 خطتي 1439 '!K97</f>
        <v>0</v>
      </c>
      <c r="R97" s="122">
        <f>'ربيع ثاني 4 خطتي 1439 '!I97</f>
        <v>0</v>
      </c>
      <c r="S97" s="122">
        <f>'ربيع ثاني 4 خطتي 1439 '!J97</f>
        <v>0</v>
      </c>
      <c r="T97" s="122">
        <f>'ربيع ثاني 4 خطتي 1439 '!K97</f>
        <v>0</v>
      </c>
      <c r="U97" s="123">
        <f>'جماد أول 5 خطتي 1439'!I97</f>
        <v>0</v>
      </c>
      <c r="V97" s="123">
        <f>'جماد أول 5 خطتي 1439'!J97</f>
        <v>0</v>
      </c>
      <c r="W97" s="123">
        <f>'جماد أول 5 خطتي 1439'!K97</f>
        <v>0</v>
      </c>
      <c r="X97" s="124">
        <f>'جماد ثاني 6 خطتي 1439'!I97</f>
        <v>0</v>
      </c>
      <c r="Y97" s="124">
        <f>'جماد ثاني 6 خطتي 1439'!J97</f>
        <v>0</v>
      </c>
      <c r="Z97" s="124">
        <f>'جماد ثاني 6 خطتي 1439'!K97</f>
        <v>0</v>
      </c>
      <c r="AA97" s="125">
        <f>'رجب 7 خطتي 1439'!I97</f>
        <v>0</v>
      </c>
      <c r="AB97" s="125">
        <f>'رجب 7 خطتي 1439'!J97</f>
        <v>0</v>
      </c>
      <c r="AC97" s="125">
        <f>'رجب 7 خطتي 1439'!K97</f>
        <v>0</v>
      </c>
      <c r="AD97" s="126">
        <f>'شعبان 8 خطتي لعام 1439 '!I97</f>
        <v>0</v>
      </c>
      <c r="AE97" s="126">
        <f>'شعبان 8 خطتي لعام 1439 '!J97</f>
        <v>0</v>
      </c>
      <c r="AF97" s="126">
        <f>'شعبان 8 خطتي لعام 1439 '!K97</f>
        <v>0</v>
      </c>
      <c r="AG97" s="127">
        <f>'رمضان 9 خطتي لعام 1439'!I97</f>
        <v>0</v>
      </c>
      <c r="AH97" s="127">
        <f>'رمضان 9 خطتي لعام 1439'!J97</f>
        <v>0</v>
      </c>
      <c r="AI97" s="127">
        <f>'رمضان 9 خطتي لعام 1439'!K97</f>
        <v>0</v>
      </c>
      <c r="AJ97" s="128">
        <f>'شوال 10 خطتي لعام 1439'!I97</f>
        <v>0</v>
      </c>
      <c r="AK97" s="128">
        <f>'شوال 10 خطتي لعام 1439'!J97</f>
        <v>0</v>
      </c>
      <c r="AL97" s="128">
        <f>'شوال 10 خطتي لعام 1439'!K97</f>
        <v>0</v>
      </c>
      <c r="AM97" s="129">
        <f>'ذي القعدة 11 خطتي لعام 1439'!I97</f>
        <v>0</v>
      </c>
      <c r="AN97" s="129">
        <f>'ذي القعدة 11 خطتي لعام 1439'!J97</f>
        <v>0</v>
      </c>
      <c r="AO97" s="129">
        <f>'ذي القعدة 11 خطتي لعام 1439'!K97</f>
        <v>0</v>
      </c>
      <c r="AP97" s="130">
        <f>'ذي الحجة 12 خطتي لعام 1439'!I97</f>
        <v>0</v>
      </c>
      <c r="AQ97" s="130">
        <f>'ذي الحجة 12 خطتي لعام 1439'!J97</f>
        <v>0</v>
      </c>
      <c r="AR97" s="130">
        <f>'ذي الحجة 12 خطتي لعام 1439'!K97</f>
        <v>0</v>
      </c>
      <c r="AS97" s="307"/>
      <c r="AT97" s="308"/>
    </row>
    <row r="98" spans="1:46" s="24" customFormat="1" ht="30" customHeight="1" thickTop="1" thickBot="1" x14ac:dyDescent="0.3">
      <c r="C98" s="75"/>
      <c r="D98" s="76"/>
      <c r="E98" s="77"/>
      <c r="F98" s="79">
        <f>SUM(F13:F97)</f>
        <v>0</v>
      </c>
      <c r="G98" s="167">
        <f>SUM(G13:G97)</f>
        <v>0</v>
      </c>
      <c r="H98" s="168">
        <f>IF(OR(G98=0,F98=0),0,G98*100/F98)</f>
        <v>0</v>
      </c>
      <c r="I98" s="149">
        <f>SUM(I13:I97)</f>
        <v>0</v>
      </c>
      <c r="J98" s="149">
        <f>SUM(J13:J97)</f>
        <v>0</v>
      </c>
      <c r="K98" s="150">
        <f>IF(OR(J98=0,I98=0),0,J98*100/I98)</f>
        <v>0</v>
      </c>
      <c r="L98" s="149">
        <f>SUM(L13:L97)</f>
        <v>0</v>
      </c>
      <c r="M98" s="149">
        <f>SUM(M13:M97)</f>
        <v>0</v>
      </c>
      <c r="N98" s="151">
        <f>IF(OR(M98=0,L98=0),0,M98*100/L98)</f>
        <v>0</v>
      </c>
      <c r="O98" s="149">
        <f>SUM(O13:O97)</f>
        <v>0</v>
      </c>
      <c r="P98" s="149">
        <f>SUM(P13:P97)</f>
        <v>0</v>
      </c>
      <c r="Q98" s="152">
        <f>IF(OR(P98=0,O98=0),0,P98*100/O98)</f>
        <v>0</v>
      </c>
      <c r="R98" s="149">
        <f>SUM(R13:R97)</f>
        <v>0</v>
      </c>
      <c r="S98" s="149">
        <f>SUM(S13:S97)</f>
        <v>0</v>
      </c>
      <c r="T98" s="153">
        <f>IF(OR(S98=0,R98=0),0,S98*100/R98)</f>
        <v>0</v>
      </c>
      <c r="U98" s="149">
        <f>SUM(U13:U97)</f>
        <v>0</v>
      </c>
      <c r="V98" s="149">
        <f>SUM(V13:V97)</f>
        <v>0</v>
      </c>
      <c r="W98" s="154">
        <f>IF(OR(V98=0,U98=0),0,V98*100/U98)</f>
        <v>0</v>
      </c>
      <c r="X98" s="149">
        <f>SUM(X13:X97)</f>
        <v>0</v>
      </c>
      <c r="Y98" s="149">
        <f>SUM(Y13:Y97)</f>
        <v>0</v>
      </c>
      <c r="Z98" s="155">
        <f>IF(OR(Y98=0,X98=0),0,Y98*100/X98)</f>
        <v>0</v>
      </c>
      <c r="AA98" s="149">
        <f>SUM(AA13:AA97)</f>
        <v>0</v>
      </c>
      <c r="AB98" s="149">
        <f>SUM(AB13:AB97)</f>
        <v>0</v>
      </c>
      <c r="AC98" s="156">
        <f>IF(OR(AB98=0,AA98=0),0,AB98*100/AA98)</f>
        <v>0</v>
      </c>
      <c r="AD98" s="149">
        <f>SUM(AD13:AD97)</f>
        <v>0</v>
      </c>
      <c r="AE98" s="149">
        <f>SUM(AE13:AE97)</f>
        <v>0</v>
      </c>
      <c r="AF98" s="157">
        <f>IF(OR(AE98=0,AD98=0),0,AE98*100/AD98)</f>
        <v>0</v>
      </c>
      <c r="AG98" s="149">
        <f>SUM(AG13:AG97)</f>
        <v>0</v>
      </c>
      <c r="AH98" s="149">
        <f>SUM(AH13:AH97)</f>
        <v>0</v>
      </c>
      <c r="AI98" s="158">
        <f>IF(OR(AH98=0,AG98=0),0,AH98*100/AG98)</f>
        <v>0</v>
      </c>
      <c r="AJ98" s="149">
        <f>SUM(AJ13:AJ97)</f>
        <v>0</v>
      </c>
      <c r="AK98" s="149">
        <f>SUM(AK13:AK97)</f>
        <v>0</v>
      </c>
      <c r="AL98" s="159">
        <f>IF(OR(AK98=0,AJ98=0),0,AK98*100/AJ98)</f>
        <v>0</v>
      </c>
      <c r="AM98" s="149">
        <f>SUM(AM13:AM97)</f>
        <v>0</v>
      </c>
      <c r="AN98" s="149">
        <f>SUM(AN13:AN97)</f>
        <v>0</v>
      </c>
      <c r="AO98" s="160">
        <f>IF(OR(AN98=0,AM98=0),0,AN98*100/AM98)</f>
        <v>0</v>
      </c>
      <c r="AP98" s="149">
        <f>SUM(AP13:AP97)</f>
        <v>0</v>
      </c>
      <c r="AQ98" s="149">
        <f>SUM(AQ13:AQ97)</f>
        <v>0</v>
      </c>
      <c r="AR98" s="161">
        <f>IF(OR(AQ98=0,AP98=0),0,AQ98*100/AP98)</f>
        <v>0</v>
      </c>
      <c r="AS98" s="17"/>
      <c r="AT98" s="17"/>
    </row>
    <row r="99" spans="1:46" ht="15" customHeight="1" thickTop="1" x14ac:dyDescent="0.25">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row>
    <row r="100" spans="1:46" ht="15" customHeight="1" x14ac:dyDescent="0.2">
      <c r="A100" s="201" t="s">
        <v>86</v>
      </c>
      <c r="B100" s="201"/>
      <c r="C100" s="201"/>
    </row>
  </sheetData>
  <sheetProtection password="CF62" sheet="1" objects="1" scenarios="1"/>
  <mergeCells count="79">
    <mergeCell ref="AS69:AT77"/>
    <mergeCell ref="AS89:AT97"/>
    <mergeCell ref="C58:C67"/>
    <mergeCell ref="C88:C97"/>
    <mergeCell ref="C68:C77"/>
    <mergeCell ref="AS79:AT87"/>
    <mergeCell ref="AS13:AT25"/>
    <mergeCell ref="AS29:AT37"/>
    <mergeCell ref="AS39:AT47"/>
    <mergeCell ref="AS49:AT57"/>
    <mergeCell ref="AS59:AT67"/>
    <mergeCell ref="G11:G12"/>
    <mergeCell ref="H11:H12"/>
    <mergeCell ref="F11:F12"/>
    <mergeCell ref="AM11:AO11"/>
    <mergeCell ref="AP11:AR11"/>
    <mergeCell ref="U11:W11"/>
    <mergeCell ref="X11:Z11"/>
    <mergeCell ref="AA11:AC11"/>
    <mergeCell ref="AD11:AF11"/>
    <mergeCell ref="AG11:AI11"/>
    <mergeCell ref="AJ11:AL11"/>
    <mergeCell ref="L11:N11"/>
    <mergeCell ref="O11:Q11"/>
    <mergeCell ref="R11:T11"/>
    <mergeCell ref="AG7:AI8"/>
    <mergeCell ref="AD7:AF8"/>
    <mergeCell ref="AA7:AC8"/>
    <mergeCell ref="AM7:AO8"/>
    <mergeCell ref="L7:N8"/>
    <mergeCell ref="AP7:AR8"/>
    <mergeCell ref="O7:Q8"/>
    <mergeCell ref="O10:Q10"/>
    <mergeCell ref="R7:T8"/>
    <mergeCell ref="R10:T10"/>
    <mergeCell ref="AJ10:AL10"/>
    <mergeCell ref="AM10:AO10"/>
    <mergeCell ref="AP10:AR10"/>
    <mergeCell ref="U10:W10"/>
    <mergeCell ref="X10:Z10"/>
    <mergeCell ref="AA10:AC10"/>
    <mergeCell ref="AD10:AF10"/>
    <mergeCell ref="AG10:AI10"/>
    <mergeCell ref="U7:W8"/>
    <mergeCell ref="X7:Z8"/>
    <mergeCell ref="AJ7:AL8"/>
    <mergeCell ref="C3:C4"/>
    <mergeCell ref="I7:K8"/>
    <mergeCell ref="I10:K10"/>
    <mergeCell ref="D3:D4"/>
    <mergeCell ref="E3:E4"/>
    <mergeCell ref="F7:H8"/>
    <mergeCell ref="C7:E7"/>
    <mergeCell ref="C6:E6"/>
    <mergeCell ref="C8:E8"/>
    <mergeCell ref="L10:N10"/>
    <mergeCell ref="I11:K11"/>
    <mergeCell ref="I3:K4"/>
    <mergeCell ref="L3:M4"/>
    <mergeCell ref="N3:N4"/>
    <mergeCell ref="A11:A12"/>
    <mergeCell ref="B11:B12"/>
    <mergeCell ref="D11:D12"/>
    <mergeCell ref="C11:C12"/>
    <mergeCell ref="A100:C100"/>
    <mergeCell ref="E11:E12"/>
    <mergeCell ref="B78:B87"/>
    <mergeCell ref="C78:C87"/>
    <mergeCell ref="B88:B97"/>
    <mergeCell ref="B28:B37"/>
    <mergeCell ref="B38:B47"/>
    <mergeCell ref="B48:B57"/>
    <mergeCell ref="B58:B67"/>
    <mergeCell ref="B68:B77"/>
    <mergeCell ref="B13:B27"/>
    <mergeCell ref="C13:C27"/>
    <mergeCell ref="C28:C37"/>
    <mergeCell ref="C38:C47"/>
    <mergeCell ref="C48:C57"/>
  </mergeCells>
  <printOptions horizontalCentered="1" verticalCentered="1"/>
  <pageMargins left="0" right="0" top="0" bottom="0" header="0" footer="0"/>
  <pageSetup paperSize="9" scale="3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102"/>
  <sheetViews>
    <sheetView rightToLeft="1" topLeftCell="B1" zoomScale="85" zoomScaleNormal="85" workbookViewId="0">
      <selection activeCell="P22" sqref="P22"/>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2">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2">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2"/>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2"/>
      <c r="C4" s="350"/>
      <c r="D4" s="354"/>
      <c r="E4" s="354"/>
      <c r="F4" s="25"/>
      <c r="G4" s="25"/>
      <c r="H4" s="25"/>
      <c r="J4" s="25"/>
    </row>
    <row r="5" spans="1:45" ht="15" customHeight="1" x14ac:dyDescent="0.25">
      <c r="A5" s="57"/>
      <c r="B5" s="172"/>
      <c r="C5" s="58"/>
      <c r="D5" s="59"/>
      <c r="E5" s="60"/>
      <c r="F5" s="25"/>
      <c r="G5" s="25"/>
      <c r="H5" s="25"/>
      <c r="J5" s="25"/>
    </row>
    <row r="6" spans="1:45" ht="15" customHeight="1" x14ac:dyDescent="0.25">
      <c r="A6" s="61"/>
      <c r="B6" s="172"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2"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2"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2"/>
      <c r="C9" s="63"/>
      <c r="D9" s="64"/>
      <c r="E9" s="65"/>
      <c r="F9" s="45"/>
      <c r="G9" s="45"/>
      <c r="H9" s="45"/>
      <c r="I9" s="31"/>
      <c r="J9" s="31"/>
      <c r="K9" s="31"/>
      <c r="L9" s="32"/>
    </row>
    <row r="10" spans="1:45" ht="24.75" customHeight="1" thickTop="1" thickBot="1" x14ac:dyDescent="0.3">
      <c r="A10" s="12"/>
      <c r="B10" s="172"/>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J10" si="0">I98</f>
        <v>0</v>
      </c>
      <c r="J10" s="33">
        <f t="shared" si="0"/>
        <v>0</v>
      </c>
      <c r="K10" s="1">
        <f t="shared" ref="K10" si="1">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171">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70">
        <f t="shared" ref="K13:K76" si="2">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171">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3">SUM(O14:AS14)</f>
        <v>0</v>
      </c>
      <c r="K14" s="170">
        <f t="shared" si="2"/>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171">
        <f>'المجموع الشامل هناالاضافةالاولى'!F15</f>
        <v>0</v>
      </c>
      <c r="G15" s="48">
        <f>'المجموع الشامل هناالاضافةالاولى'!G15</f>
        <v>0</v>
      </c>
      <c r="H15" s="49">
        <f>'المجموع الشامل هناالاضافةالاولى'!H15</f>
        <v>0</v>
      </c>
      <c r="I15" s="37">
        <v>0</v>
      </c>
      <c r="J15" s="13">
        <f t="shared" si="3"/>
        <v>0</v>
      </c>
      <c r="K15" s="170">
        <f t="shared" si="2"/>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171">
        <f>'المجموع الشامل هناالاضافةالاولى'!F16</f>
        <v>0</v>
      </c>
      <c r="G16" s="48">
        <f>'المجموع الشامل هناالاضافةالاولى'!G16</f>
        <v>0</v>
      </c>
      <c r="H16" s="49">
        <f>'المجموع الشامل هناالاضافةالاولى'!H16</f>
        <v>0</v>
      </c>
      <c r="I16" s="37">
        <v>0</v>
      </c>
      <c r="J16" s="13">
        <f t="shared" si="3"/>
        <v>0</v>
      </c>
      <c r="K16" s="170">
        <f t="shared" si="2"/>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171">
        <f>'المجموع الشامل هناالاضافةالاولى'!F17</f>
        <v>0</v>
      </c>
      <c r="G17" s="48">
        <f>'المجموع الشامل هناالاضافةالاولى'!G17</f>
        <v>0</v>
      </c>
      <c r="H17" s="49">
        <f>'المجموع الشامل هناالاضافةالاولى'!H17</f>
        <v>0</v>
      </c>
      <c r="I17" s="37"/>
      <c r="J17" s="13">
        <f t="shared" si="3"/>
        <v>0</v>
      </c>
      <c r="K17" s="170">
        <f t="shared" si="2"/>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171">
        <f>'المجموع الشامل هناالاضافةالاولى'!F18</f>
        <v>0</v>
      </c>
      <c r="G18" s="48">
        <f>'المجموع الشامل هناالاضافةالاولى'!G18</f>
        <v>0</v>
      </c>
      <c r="H18" s="49">
        <f>'المجموع الشامل هناالاضافةالاولى'!H18</f>
        <v>0</v>
      </c>
      <c r="I18" s="37"/>
      <c r="J18" s="13">
        <f t="shared" si="3"/>
        <v>0</v>
      </c>
      <c r="K18" s="170">
        <f t="shared" si="2"/>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171">
        <f>'المجموع الشامل هناالاضافةالاولى'!F19</f>
        <v>0</v>
      </c>
      <c r="G19" s="48">
        <f>'المجموع الشامل هناالاضافةالاولى'!G19</f>
        <v>0</v>
      </c>
      <c r="H19" s="49">
        <f>'المجموع الشامل هناالاضافةالاولى'!H19</f>
        <v>0</v>
      </c>
      <c r="I19" s="37"/>
      <c r="J19" s="13">
        <f t="shared" si="3"/>
        <v>0</v>
      </c>
      <c r="K19" s="170">
        <f t="shared" si="2"/>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171">
        <f>'المجموع الشامل هناالاضافةالاولى'!F20</f>
        <v>0</v>
      </c>
      <c r="G20" s="48">
        <f>'المجموع الشامل هناالاضافةالاولى'!G20</f>
        <v>0</v>
      </c>
      <c r="H20" s="49">
        <f>'المجموع الشامل هناالاضافةالاولى'!H20</f>
        <v>0</v>
      </c>
      <c r="I20" s="37"/>
      <c r="J20" s="13">
        <f t="shared" si="3"/>
        <v>0</v>
      </c>
      <c r="K20" s="170">
        <f t="shared" si="2"/>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171">
        <f>'المجموع الشامل هناالاضافةالاولى'!F21</f>
        <v>0</v>
      </c>
      <c r="G21" s="48">
        <f>'المجموع الشامل هناالاضافةالاولى'!G21</f>
        <v>0</v>
      </c>
      <c r="H21" s="49">
        <f>'المجموع الشامل هناالاضافةالاولى'!H21</f>
        <v>0</v>
      </c>
      <c r="I21" s="37"/>
      <c r="J21" s="13">
        <f t="shared" si="3"/>
        <v>0</v>
      </c>
      <c r="K21" s="170">
        <f t="shared" si="2"/>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171">
        <f>'المجموع الشامل هناالاضافةالاولى'!F22</f>
        <v>0</v>
      </c>
      <c r="G22" s="48">
        <f>'المجموع الشامل هناالاضافةالاولى'!G22</f>
        <v>0</v>
      </c>
      <c r="H22" s="49">
        <f>'المجموع الشامل هناالاضافةالاولى'!H22</f>
        <v>0</v>
      </c>
      <c r="I22" s="37">
        <v>0</v>
      </c>
      <c r="J22" s="13">
        <f t="shared" si="3"/>
        <v>0</v>
      </c>
      <c r="K22" s="170">
        <f t="shared" si="2"/>
        <v>0</v>
      </c>
      <c r="L22" s="38">
        <v>9</v>
      </c>
      <c r="M22" s="22" t="e">
        <f>L22-#REF!-#REF!-#REF!-AQ22</f>
        <v>#REF!</v>
      </c>
      <c r="N22" s="22" t="e">
        <f>(#REF!+#REF!+#REF!+AQ22)*100/L22</f>
        <v>#REF!</v>
      </c>
      <c r="O22" s="15">
        <v>0</v>
      </c>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171">
        <f>'المجموع الشامل هناالاضافةالاولى'!F23</f>
        <v>0</v>
      </c>
      <c r="G23" s="48">
        <f>'المجموع الشامل هناالاضافةالاولى'!G23</f>
        <v>0</v>
      </c>
      <c r="H23" s="49">
        <f>'المجموع الشامل هناالاضافةالاولى'!H23</f>
        <v>0</v>
      </c>
      <c r="I23" s="37"/>
      <c r="J23" s="13">
        <f t="shared" si="3"/>
        <v>0</v>
      </c>
      <c r="K23" s="170">
        <f t="shared" si="2"/>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171">
        <f>'المجموع الشامل هناالاضافةالاولى'!F24</f>
        <v>0</v>
      </c>
      <c r="G24" s="48">
        <f>'المجموع الشامل هناالاضافةالاولى'!G24</f>
        <v>0</v>
      </c>
      <c r="H24" s="49">
        <f>'المجموع الشامل هناالاضافةالاولى'!H24</f>
        <v>0</v>
      </c>
      <c r="I24" s="37"/>
      <c r="J24" s="13">
        <f t="shared" si="3"/>
        <v>0</v>
      </c>
      <c r="K24" s="170">
        <f t="shared" si="2"/>
        <v>0</v>
      </c>
      <c r="L24" s="38">
        <v>11</v>
      </c>
      <c r="M24" s="22" t="e">
        <f>L24-#REF!-#REF!-#REF!-AQ24</f>
        <v>#REF!</v>
      </c>
      <c r="N24" s="22" t="e">
        <f>(#REF!+#REF!+#REF!+AQ24)*100/L24</f>
        <v>#REF!</v>
      </c>
      <c r="O24" s="15"/>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171">
        <f>'المجموع الشامل هناالاضافةالاولى'!F25</f>
        <v>0</v>
      </c>
      <c r="G25" s="48">
        <f>'المجموع الشامل هناالاضافةالاولى'!G25</f>
        <v>0</v>
      </c>
      <c r="H25" s="49">
        <f>'المجموع الشامل هناالاضافةالاولى'!H25</f>
        <v>0</v>
      </c>
      <c r="I25" s="37"/>
      <c r="J25" s="13">
        <f t="shared" si="3"/>
        <v>0</v>
      </c>
      <c r="K25" s="170">
        <f t="shared" si="2"/>
        <v>0</v>
      </c>
      <c r="L25" s="38">
        <v>12</v>
      </c>
      <c r="M25" s="22" t="e">
        <f>L25-#REF!-#REF!-#REF!-AQ25</f>
        <v>#REF!</v>
      </c>
      <c r="N25" s="22" t="e">
        <f>(#REF!+#REF!+#REF!+AQ25)*100/L25</f>
        <v>#REF!</v>
      </c>
      <c r="O25" s="15"/>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171">
        <f>'المجموع الشامل هناالاضافةالاولى'!F26</f>
        <v>0</v>
      </c>
      <c r="G26" s="48">
        <f>'المجموع الشامل هناالاضافةالاولى'!G26</f>
        <v>0</v>
      </c>
      <c r="H26" s="49">
        <f>'المجموع الشامل هناالاضافةالاولى'!H26</f>
        <v>0</v>
      </c>
      <c r="I26" s="37"/>
      <c r="J26" s="13">
        <f t="shared" si="3"/>
        <v>0</v>
      </c>
      <c r="K26" s="170">
        <f t="shared" si="2"/>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171">
        <f>'المجموع الشامل هناالاضافةالاولى'!F27</f>
        <v>0</v>
      </c>
      <c r="G27" s="48">
        <f>'المجموع الشامل هناالاضافةالاولى'!G27</f>
        <v>0</v>
      </c>
      <c r="H27" s="49">
        <f>'المجموع الشامل هناالاضافةالاولى'!H27</f>
        <v>0</v>
      </c>
      <c r="I27" s="37"/>
      <c r="J27" s="13">
        <f t="shared" si="3"/>
        <v>0</v>
      </c>
      <c r="K27" s="170">
        <f t="shared" si="2"/>
        <v>0</v>
      </c>
      <c r="L27" s="38">
        <v>14</v>
      </c>
      <c r="M27" s="22" t="e">
        <f>L27-#REF!-#REF!-#REF!-AQ27</f>
        <v>#REF!</v>
      </c>
      <c r="N27" s="22" t="e">
        <f>(#REF!+#REF!+#REF!+AQ27)*100/L27</f>
        <v>#REF!</v>
      </c>
      <c r="O27" s="15"/>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171">
        <f>'المجموع الشامل هناالاضافةالاولى'!F28</f>
        <v>0</v>
      </c>
      <c r="G28" s="48">
        <f>'المجموع الشامل هناالاضافةالاولى'!G28</f>
        <v>0</v>
      </c>
      <c r="H28" s="49">
        <f>'المجموع الشامل هناالاضافةالاولى'!H28</f>
        <v>0</v>
      </c>
      <c r="I28" s="37"/>
      <c r="J28" s="13">
        <f t="shared" si="3"/>
        <v>0</v>
      </c>
      <c r="K28" s="170">
        <f t="shared" si="2"/>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171">
        <f>'المجموع الشامل هناالاضافةالاولى'!F29</f>
        <v>0</v>
      </c>
      <c r="G29" s="48">
        <f>'المجموع الشامل هناالاضافةالاولى'!G29</f>
        <v>0</v>
      </c>
      <c r="H29" s="49">
        <f>'المجموع الشامل هناالاضافةالاولى'!H29</f>
        <v>0</v>
      </c>
      <c r="I29" s="37"/>
      <c r="J29" s="13">
        <f t="shared" si="3"/>
        <v>0</v>
      </c>
      <c r="K29" s="170">
        <f t="shared" si="2"/>
        <v>0</v>
      </c>
      <c r="L29" s="38">
        <v>16</v>
      </c>
      <c r="M29" s="22" t="e">
        <f>L29-#REF!-#REF!-#REF!-AQ29</f>
        <v>#REF!</v>
      </c>
      <c r="N29" s="22" t="e">
        <f>(#REF!+#REF!+#REF!+AQ29)*100/L29</f>
        <v>#REF!</v>
      </c>
      <c r="O29" s="15"/>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171">
        <f>'المجموع الشامل هناالاضافةالاولى'!F30</f>
        <v>0</v>
      </c>
      <c r="G30" s="48">
        <f>'المجموع الشامل هناالاضافةالاولى'!G30</f>
        <v>0</v>
      </c>
      <c r="H30" s="49">
        <f>'المجموع الشامل هناالاضافةالاولى'!H30</f>
        <v>0</v>
      </c>
      <c r="I30" s="37"/>
      <c r="J30" s="13">
        <f t="shared" si="3"/>
        <v>0</v>
      </c>
      <c r="K30" s="170">
        <f t="shared" si="2"/>
        <v>0</v>
      </c>
      <c r="L30" s="38">
        <v>17</v>
      </c>
      <c r="M30" s="22" t="e">
        <f>L30-#REF!-#REF!-#REF!-AQ30</f>
        <v>#REF!</v>
      </c>
      <c r="N30" s="22" t="e">
        <f>(#REF!+#REF!+#REF!+AQ30)*100/L30</f>
        <v>#REF!</v>
      </c>
      <c r="O30" s="15"/>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171">
        <f>'المجموع الشامل هناالاضافةالاولى'!F31</f>
        <v>0</v>
      </c>
      <c r="G31" s="48">
        <f>'المجموع الشامل هناالاضافةالاولى'!G31</f>
        <v>0</v>
      </c>
      <c r="H31" s="49">
        <f>'المجموع الشامل هناالاضافةالاولى'!H31</f>
        <v>0</v>
      </c>
      <c r="I31" s="37"/>
      <c r="J31" s="13">
        <f t="shared" si="3"/>
        <v>0</v>
      </c>
      <c r="K31" s="170">
        <f t="shared" si="2"/>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171">
        <f>'المجموع الشامل هناالاضافةالاولى'!F32</f>
        <v>0</v>
      </c>
      <c r="G32" s="48">
        <f>'المجموع الشامل هناالاضافةالاولى'!G32</f>
        <v>0</v>
      </c>
      <c r="H32" s="49">
        <f>'المجموع الشامل هناالاضافةالاولى'!H32</f>
        <v>0</v>
      </c>
      <c r="I32" s="37"/>
      <c r="J32" s="13">
        <f t="shared" si="3"/>
        <v>0</v>
      </c>
      <c r="K32" s="170">
        <f t="shared" si="2"/>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171">
        <f>'المجموع الشامل هناالاضافةالاولى'!F33</f>
        <v>0</v>
      </c>
      <c r="G33" s="48">
        <f>'المجموع الشامل هناالاضافةالاولى'!G33</f>
        <v>0</v>
      </c>
      <c r="H33" s="49">
        <f>'المجموع الشامل هناالاضافةالاولى'!H33</f>
        <v>0</v>
      </c>
      <c r="I33" s="37"/>
      <c r="J33" s="13">
        <f t="shared" si="3"/>
        <v>0</v>
      </c>
      <c r="K33" s="170">
        <f t="shared" si="2"/>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171">
        <f>'المجموع الشامل هناالاضافةالاولى'!F34</f>
        <v>0</v>
      </c>
      <c r="G34" s="48">
        <f>'المجموع الشامل هناالاضافةالاولى'!G34</f>
        <v>0</v>
      </c>
      <c r="H34" s="49">
        <f>'المجموع الشامل هناالاضافةالاولى'!H34</f>
        <v>0</v>
      </c>
      <c r="I34" s="37"/>
      <c r="J34" s="13">
        <f t="shared" si="3"/>
        <v>0</v>
      </c>
      <c r="K34" s="170">
        <f t="shared" si="2"/>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171">
        <f>'المجموع الشامل هناالاضافةالاولى'!F35</f>
        <v>0</v>
      </c>
      <c r="G35" s="48">
        <f>'المجموع الشامل هناالاضافةالاولى'!G35</f>
        <v>0</v>
      </c>
      <c r="H35" s="49">
        <f>'المجموع الشامل هناالاضافةالاولى'!H35</f>
        <v>0</v>
      </c>
      <c r="I35" s="37"/>
      <c r="J35" s="13">
        <f t="shared" si="3"/>
        <v>0</v>
      </c>
      <c r="K35" s="170">
        <f t="shared" si="2"/>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171">
        <f>'المجموع الشامل هناالاضافةالاولى'!F36</f>
        <v>0</v>
      </c>
      <c r="G36" s="48">
        <f>'المجموع الشامل هناالاضافةالاولى'!G36</f>
        <v>0</v>
      </c>
      <c r="H36" s="49">
        <f>'المجموع الشامل هناالاضافةالاولى'!H36</f>
        <v>0</v>
      </c>
      <c r="I36" s="37"/>
      <c r="J36" s="13">
        <f t="shared" si="3"/>
        <v>0</v>
      </c>
      <c r="K36" s="170">
        <f t="shared" si="2"/>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171">
        <f>'المجموع الشامل هناالاضافةالاولى'!F37</f>
        <v>0</v>
      </c>
      <c r="G37" s="48">
        <f>'المجموع الشامل هناالاضافةالاولى'!G37</f>
        <v>0</v>
      </c>
      <c r="H37" s="49">
        <f>'المجموع الشامل هناالاضافةالاولى'!H37</f>
        <v>0</v>
      </c>
      <c r="I37" s="37"/>
      <c r="J37" s="13">
        <f t="shared" si="3"/>
        <v>0</v>
      </c>
      <c r="K37" s="170">
        <f t="shared" si="2"/>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171">
        <f>'المجموع الشامل هناالاضافةالاولى'!F38</f>
        <v>0</v>
      </c>
      <c r="G38" s="48">
        <f>'المجموع الشامل هناالاضافةالاولى'!G38</f>
        <v>0</v>
      </c>
      <c r="H38" s="49">
        <f>'المجموع الشامل هناالاضافةالاولى'!H38</f>
        <v>0</v>
      </c>
      <c r="I38" s="37"/>
      <c r="J38" s="13">
        <f t="shared" si="3"/>
        <v>0</v>
      </c>
      <c r="K38" s="170">
        <f t="shared" si="2"/>
        <v>0</v>
      </c>
      <c r="L38" s="38">
        <v>25</v>
      </c>
      <c r="M38" s="22" t="e">
        <f>L38-#REF!-#REF!-#REF!-AQ38</f>
        <v>#REF!</v>
      </c>
      <c r="N38" s="22" t="e">
        <f>(#REF!+#REF!+#REF!+AQ38)*100/L38</f>
        <v>#REF!</v>
      </c>
      <c r="O38" s="15"/>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171">
        <f>'المجموع الشامل هناالاضافةالاولى'!F39</f>
        <v>0</v>
      </c>
      <c r="G39" s="48">
        <f>'المجموع الشامل هناالاضافةالاولى'!G39</f>
        <v>0</v>
      </c>
      <c r="H39" s="49">
        <f>'المجموع الشامل هناالاضافةالاولى'!H39</f>
        <v>0</v>
      </c>
      <c r="I39" s="37"/>
      <c r="J39" s="13">
        <f t="shared" si="3"/>
        <v>0</v>
      </c>
      <c r="K39" s="170">
        <f t="shared" si="2"/>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171">
        <f>'المجموع الشامل هناالاضافةالاولى'!F40</f>
        <v>0</v>
      </c>
      <c r="G40" s="48">
        <f>'المجموع الشامل هناالاضافةالاولى'!G40</f>
        <v>0</v>
      </c>
      <c r="H40" s="49">
        <f>'المجموع الشامل هناالاضافةالاولى'!H40</f>
        <v>0</v>
      </c>
      <c r="I40" s="37"/>
      <c r="J40" s="13">
        <f t="shared" si="3"/>
        <v>0</v>
      </c>
      <c r="K40" s="170">
        <f t="shared" si="2"/>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171">
        <f>'المجموع الشامل هناالاضافةالاولى'!F41</f>
        <v>0</v>
      </c>
      <c r="G41" s="48">
        <f>'المجموع الشامل هناالاضافةالاولى'!G41</f>
        <v>0</v>
      </c>
      <c r="H41" s="49">
        <f>'المجموع الشامل هناالاضافةالاولى'!H41</f>
        <v>0</v>
      </c>
      <c r="I41" s="37"/>
      <c r="J41" s="13">
        <f t="shared" si="3"/>
        <v>0</v>
      </c>
      <c r="K41" s="170">
        <f t="shared" si="2"/>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171">
        <f>'المجموع الشامل هناالاضافةالاولى'!F42</f>
        <v>0</v>
      </c>
      <c r="G42" s="48">
        <f>'المجموع الشامل هناالاضافةالاولى'!G42</f>
        <v>0</v>
      </c>
      <c r="H42" s="49">
        <f>'المجموع الشامل هناالاضافةالاولى'!H42</f>
        <v>0</v>
      </c>
      <c r="I42" s="37">
        <v>0</v>
      </c>
      <c r="J42" s="13">
        <f t="shared" si="3"/>
        <v>0</v>
      </c>
      <c r="K42" s="170">
        <f t="shared" si="2"/>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171">
        <f>'المجموع الشامل هناالاضافةالاولى'!F43</f>
        <v>0</v>
      </c>
      <c r="G43" s="48">
        <f>'المجموع الشامل هناالاضافةالاولى'!G43</f>
        <v>0</v>
      </c>
      <c r="H43" s="49">
        <f>'المجموع الشامل هناالاضافةالاولى'!H43</f>
        <v>0</v>
      </c>
      <c r="I43" s="37"/>
      <c r="J43" s="13">
        <f t="shared" si="3"/>
        <v>0</v>
      </c>
      <c r="K43" s="170">
        <f t="shared" si="2"/>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171">
        <f>'المجموع الشامل هناالاضافةالاولى'!F44</f>
        <v>0</v>
      </c>
      <c r="G44" s="48">
        <f>'المجموع الشامل هناالاضافةالاولى'!G44</f>
        <v>0</v>
      </c>
      <c r="H44" s="49">
        <f>'المجموع الشامل هناالاضافةالاولى'!H44</f>
        <v>0</v>
      </c>
      <c r="I44" s="37"/>
      <c r="J44" s="13">
        <f t="shared" si="3"/>
        <v>0</v>
      </c>
      <c r="K44" s="170">
        <f t="shared" si="2"/>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171">
        <f>'المجموع الشامل هناالاضافةالاولى'!F45</f>
        <v>0</v>
      </c>
      <c r="G45" s="48">
        <f>'المجموع الشامل هناالاضافةالاولى'!G45</f>
        <v>0</v>
      </c>
      <c r="H45" s="49">
        <f>'المجموع الشامل هناالاضافةالاولى'!H45</f>
        <v>0</v>
      </c>
      <c r="I45" s="37"/>
      <c r="J45" s="13">
        <f t="shared" si="3"/>
        <v>0</v>
      </c>
      <c r="K45" s="170">
        <f t="shared" si="2"/>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171">
        <f>'المجموع الشامل هناالاضافةالاولى'!F46</f>
        <v>0</v>
      </c>
      <c r="G46" s="48">
        <f>'المجموع الشامل هناالاضافةالاولى'!G46</f>
        <v>0</v>
      </c>
      <c r="H46" s="49">
        <f>'المجموع الشامل هناالاضافةالاولى'!H46</f>
        <v>0</v>
      </c>
      <c r="I46" s="37"/>
      <c r="J46" s="13">
        <f t="shared" si="3"/>
        <v>0</v>
      </c>
      <c r="K46" s="170">
        <f t="shared" si="2"/>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171">
        <f>'المجموع الشامل هناالاضافةالاولى'!F47</f>
        <v>0</v>
      </c>
      <c r="G47" s="48">
        <f>'المجموع الشامل هناالاضافةالاولى'!G47</f>
        <v>0</v>
      </c>
      <c r="H47" s="49">
        <f>'المجموع الشامل هناالاضافةالاولى'!H47</f>
        <v>0</v>
      </c>
      <c r="I47" s="37"/>
      <c r="J47" s="13">
        <f t="shared" si="3"/>
        <v>0</v>
      </c>
      <c r="K47" s="170">
        <f t="shared" si="2"/>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171">
        <f>'المجموع الشامل هناالاضافةالاولى'!F48</f>
        <v>0</v>
      </c>
      <c r="G48" s="48">
        <f>'المجموع الشامل هناالاضافةالاولى'!G48</f>
        <v>0</v>
      </c>
      <c r="H48" s="49">
        <f>'المجموع الشامل هناالاضافةالاولى'!H48</f>
        <v>0</v>
      </c>
      <c r="I48" s="37"/>
      <c r="J48" s="13">
        <f t="shared" si="3"/>
        <v>0</v>
      </c>
      <c r="K48" s="170">
        <f t="shared" si="2"/>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171">
        <f>'المجموع الشامل هناالاضافةالاولى'!F49</f>
        <v>0</v>
      </c>
      <c r="G49" s="48">
        <f>'المجموع الشامل هناالاضافةالاولى'!G49</f>
        <v>0</v>
      </c>
      <c r="H49" s="49">
        <f>'المجموع الشامل هناالاضافةالاولى'!H49</f>
        <v>0</v>
      </c>
      <c r="I49" s="37"/>
      <c r="J49" s="13">
        <f t="shared" si="3"/>
        <v>0</v>
      </c>
      <c r="K49" s="170">
        <f t="shared" si="2"/>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171">
        <f>'المجموع الشامل هناالاضافةالاولى'!F50</f>
        <v>0</v>
      </c>
      <c r="G50" s="48">
        <f>'المجموع الشامل هناالاضافةالاولى'!G50</f>
        <v>0</v>
      </c>
      <c r="H50" s="49">
        <f>'المجموع الشامل هناالاضافةالاولى'!H50</f>
        <v>0</v>
      </c>
      <c r="I50" s="37"/>
      <c r="J50" s="13">
        <f t="shared" si="3"/>
        <v>0</v>
      </c>
      <c r="K50" s="170">
        <f t="shared" si="2"/>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171">
        <f>'المجموع الشامل هناالاضافةالاولى'!F51</f>
        <v>0</v>
      </c>
      <c r="G51" s="48">
        <f>'المجموع الشامل هناالاضافةالاولى'!G51</f>
        <v>0</v>
      </c>
      <c r="H51" s="49">
        <f>'المجموع الشامل هناالاضافةالاولى'!H51</f>
        <v>0</v>
      </c>
      <c r="I51" s="37"/>
      <c r="J51" s="13">
        <f t="shared" si="3"/>
        <v>0</v>
      </c>
      <c r="K51" s="170">
        <f t="shared" si="2"/>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171">
        <f>'المجموع الشامل هناالاضافةالاولى'!F52</f>
        <v>0</v>
      </c>
      <c r="G52" s="48">
        <f>'المجموع الشامل هناالاضافةالاولى'!G52</f>
        <v>0</v>
      </c>
      <c r="H52" s="49">
        <f>'المجموع الشامل هناالاضافةالاولى'!H52</f>
        <v>0</v>
      </c>
      <c r="I52" s="37"/>
      <c r="J52" s="13">
        <f t="shared" si="3"/>
        <v>0</v>
      </c>
      <c r="K52" s="170">
        <f t="shared" si="2"/>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171">
        <f>'المجموع الشامل هناالاضافةالاولى'!F53</f>
        <v>0</v>
      </c>
      <c r="G53" s="48">
        <f>'المجموع الشامل هناالاضافةالاولى'!G53</f>
        <v>0</v>
      </c>
      <c r="H53" s="49">
        <f>'المجموع الشامل هناالاضافةالاولى'!H53</f>
        <v>0</v>
      </c>
      <c r="I53" s="37"/>
      <c r="J53" s="13">
        <f t="shared" si="3"/>
        <v>0</v>
      </c>
      <c r="K53" s="170">
        <f t="shared" si="2"/>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171">
        <f>'المجموع الشامل هناالاضافةالاولى'!F54</f>
        <v>0</v>
      </c>
      <c r="G54" s="48">
        <f>'المجموع الشامل هناالاضافةالاولى'!G54</f>
        <v>0</v>
      </c>
      <c r="H54" s="49">
        <f>'المجموع الشامل هناالاضافةالاولى'!H54</f>
        <v>0</v>
      </c>
      <c r="I54" s="37"/>
      <c r="J54" s="13">
        <f t="shared" si="3"/>
        <v>0</v>
      </c>
      <c r="K54" s="170">
        <f t="shared" si="2"/>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171">
        <f>'المجموع الشامل هناالاضافةالاولى'!F55</f>
        <v>0</v>
      </c>
      <c r="G55" s="48">
        <f>'المجموع الشامل هناالاضافةالاولى'!G55</f>
        <v>0</v>
      </c>
      <c r="H55" s="49">
        <f>'المجموع الشامل هناالاضافةالاولى'!H55</f>
        <v>0</v>
      </c>
      <c r="I55" s="37"/>
      <c r="J55" s="13">
        <f t="shared" si="3"/>
        <v>0</v>
      </c>
      <c r="K55" s="170">
        <f t="shared" si="2"/>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171">
        <f>'المجموع الشامل هناالاضافةالاولى'!F56</f>
        <v>0</v>
      </c>
      <c r="G56" s="48">
        <f>'المجموع الشامل هناالاضافةالاولى'!G56</f>
        <v>0</v>
      </c>
      <c r="H56" s="49">
        <f>'المجموع الشامل هناالاضافةالاولى'!H56</f>
        <v>0</v>
      </c>
      <c r="I56" s="37"/>
      <c r="J56" s="13">
        <f t="shared" si="3"/>
        <v>0</v>
      </c>
      <c r="K56" s="170">
        <f t="shared" si="2"/>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171">
        <f>'المجموع الشامل هناالاضافةالاولى'!F57</f>
        <v>0</v>
      </c>
      <c r="G57" s="48">
        <f>'المجموع الشامل هناالاضافةالاولى'!G57</f>
        <v>0</v>
      </c>
      <c r="H57" s="49">
        <f>'المجموع الشامل هناالاضافةالاولى'!H57</f>
        <v>0</v>
      </c>
      <c r="I57" s="37"/>
      <c r="J57" s="13">
        <f t="shared" si="3"/>
        <v>0</v>
      </c>
      <c r="K57" s="170">
        <f t="shared" si="2"/>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171">
        <f>'المجموع الشامل هناالاضافةالاولى'!F58</f>
        <v>0</v>
      </c>
      <c r="G58" s="48">
        <f>'المجموع الشامل هناالاضافةالاولى'!G58</f>
        <v>0</v>
      </c>
      <c r="H58" s="49">
        <f>'المجموع الشامل هناالاضافةالاولى'!H58</f>
        <v>0</v>
      </c>
      <c r="I58" s="37"/>
      <c r="J58" s="13">
        <f t="shared" si="3"/>
        <v>0</v>
      </c>
      <c r="K58" s="170">
        <f t="shared" si="2"/>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171">
        <f>'المجموع الشامل هناالاضافةالاولى'!F59</f>
        <v>0</v>
      </c>
      <c r="G59" s="48">
        <f>'المجموع الشامل هناالاضافةالاولى'!G59</f>
        <v>0</v>
      </c>
      <c r="H59" s="49">
        <f>'المجموع الشامل هناالاضافةالاولى'!H59</f>
        <v>0</v>
      </c>
      <c r="I59" s="37"/>
      <c r="J59" s="13">
        <f t="shared" si="3"/>
        <v>0</v>
      </c>
      <c r="K59" s="170">
        <f t="shared" si="2"/>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171">
        <f>'المجموع الشامل هناالاضافةالاولى'!F60</f>
        <v>0</v>
      </c>
      <c r="G60" s="48">
        <f>'المجموع الشامل هناالاضافةالاولى'!G60</f>
        <v>0</v>
      </c>
      <c r="H60" s="49">
        <f>'المجموع الشامل هناالاضافةالاولى'!H60</f>
        <v>0</v>
      </c>
      <c r="I60" s="37"/>
      <c r="J60" s="13">
        <f t="shared" si="3"/>
        <v>0</v>
      </c>
      <c r="K60" s="170">
        <f t="shared" si="2"/>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171">
        <f>'المجموع الشامل هناالاضافةالاولى'!F61</f>
        <v>0</v>
      </c>
      <c r="G61" s="48">
        <f>'المجموع الشامل هناالاضافةالاولى'!G61</f>
        <v>0</v>
      </c>
      <c r="H61" s="49">
        <f>'المجموع الشامل هناالاضافةالاولى'!H61</f>
        <v>0</v>
      </c>
      <c r="I61" s="37"/>
      <c r="J61" s="13">
        <f t="shared" si="3"/>
        <v>0</v>
      </c>
      <c r="K61" s="170">
        <f t="shared" si="2"/>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171">
        <f>'المجموع الشامل هناالاضافةالاولى'!F62</f>
        <v>0</v>
      </c>
      <c r="G62" s="48">
        <f>'المجموع الشامل هناالاضافةالاولى'!G62</f>
        <v>0</v>
      </c>
      <c r="H62" s="49">
        <f>'المجموع الشامل هناالاضافةالاولى'!H62</f>
        <v>0</v>
      </c>
      <c r="I62" s="37"/>
      <c r="J62" s="13">
        <f t="shared" si="3"/>
        <v>0</v>
      </c>
      <c r="K62" s="170">
        <f t="shared" si="2"/>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171">
        <f>'المجموع الشامل هناالاضافةالاولى'!F63</f>
        <v>0</v>
      </c>
      <c r="G63" s="48">
        <f>'المجموع الشامل هناالاضافةالاولى'!G63</f>
        <v>0</v>
      </c>
      <c r="H63" s="49">
        <f>'المجموع الشامل هناالاضافةالاولى'!H63</f>
        <v>0</v>
      </c>
      <c r="I63" s="37"/>
      <c r="J63" s="13">
        <f t="shared" si="3"/>
        <v>0</v>
      </c>
      <c r="K63" s="170">
        <f t="shared" si="2"/>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171">
        <f>'المجموع الشامل هناالاضافةالاولى'!F64</f>
        <v>0</v>
      </c>
      <c r="G64" s="48">
        <f>'المجموع الشامل هناالاضافةالاولى'!G64</f>
        <v>0</v>
      </c>
      <c r="H64" s="49">
        <f>'المجموع الشامل هناالاضافةالاولى'!H64</f>
        <v>0</v>
      </c>
      <c r="I64" s="37"/>
      <c r="J64" s="13">
        <f t="shared" si="3"/>
        <v>0</v>
      </c>
      <c r="K64" s="170">
        <f t="shared" si="2"/>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171">
        <f>'المجموع الشامل هناالاضافةالاولى'!F65</f>
        <v>0</v>
      </c>
      <c r="G65" s="48">
        <f>'المجموع الشامل هناالاضافةالاولى'!G65</f>
        <v>0</v>
      </c>
      <c r="H65" s="49">
        <f>'المجموع الشامل هناالاضافةالاولى'!H65</f>
        <v>0</v>
      </c>
      <c r="I65" s="37"/>
      <c r="J65" s="13">
        <f t="shared" si="3"/>
        <v>0</v>
      </c>
      <c r="K65" s="170">
        <f t="shared" si="2"/>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171">
        <f>'المجموع الشامل هناالاضافةالاولى'!F66</f>
        <v>0</v>
      </c>
      <c r="G66" s="48">
        <f>'المجموع الشامل هناالاضافةالاولى'!G66</f>
        <v>0</v>
      </c>
      <c r="H66" s="49">
        <f>'المجموع الشامل هناالاضافةالاولى'!H66</f>
        <v>0</v>
      </c>
      <c r="I66" s="37"/>
      <c r="J66" s="13">
        <f t="shared" si="3"/>
        <v>0</v>
      </c>
      <c r="K66" s="170">
        <f t="shared" si="2"/>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171">
        <f>'المجموع الشامل هناالاضافةالاولى'!F67</f>
        <v>0</v>
      </c>
      <c r="G67" s="48">
        <f>'المجموع الشامل هناالاضافةالاولى'!G67</f>
        <v>0</v>
      </c>
      <c r="H67" s="49">
        <f>'المجموع الشامل هناالاضافةالاولى'!H67</f>
        <v>0</v>
      </c>
      <c r="I67" s="37"/>
      <c r="J67" s="13">
        <f t="shared" si="3"/>
        <v>0</v>
      </c>
      <c r="K67" s="170">
        <f t="shared" si="2"/>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171">
        <f>'المجموع الشامل هناالاضافةالاولى'!F68</f>
        <v>0</v>
      </c>
      <c r="G68" s="48">
        <f>'المجموع الشامل هناالاضافةالاولى'!G68</f>
        <v>0</v>
      </c>
      <c r="H68" s="49">
        <f>'المجموع الشامل هناالاضافةالاولى'!H68</f>
        <v>0</v>
      </c>
      <c r="I68" s="37"/>
      <c r="J68" s="13">
        <f t="shared" si="3"/>
        <v>0</v>
      </c>
      <c r="K68" s="170">
        <f t="shared" si="2"/>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171">
        <f>'المجموع الشامل هناالاضافةالاولى'!F69</f>
        <v>0</v>
      </c>
      <c r="G69" s="48">
        <f>'المجموع الشامل هناالاضافةالاولى'!G69</f>
        <v>0</v>
      </c>
      <c r="H69" s="49">
        <f>'المجموع الشامل هناالاضافةالاولى'!H69</f>
        <v>0</v>
      </c>
      <c r="I69" s="37"/>
      <c r="J69" s="13">
        <f t="shared" si="3"/>
        <v>0</v>
      </c>
      <c r="K69" s="170">
        <f t="shared" si="2"/>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171">
        <f>'المجموع الشامل هناالاضافةالاولى'!F70</f>
        <v>0</v>
      </c>
      <c r="G70" s="48">
        <f>'المجموع الشامل هناالاضافةالاولى'!G70</f>
        <v>0</v>
      </c>
      <c r="H70" s="49">
        <f>'المجموع الشامل هناالاضافةالاولى'!H70</f>
        <v>0</v>
      </c>
      <c r="I70" s="37"/>
      <c r="J70" s="13">
        <f t="shared" si="3"/>
        <v>0</v>
      </c>
      <c r="K70" s="170">
        <f t="shared" si="2"/>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171">
        <f>'المجموع الشامل هناالاضافةالاولى'!F71</f>
        <v>0</v>
      </c>
      <c r="G71" s="48">
        <f>'المجموع الشامل هناالاضافةالاولى'!G71</f>
        <v>0</v>
      </c>
      <c r="H71" s="49">
        <f>'المجموع الشامل هناالاضافةالاولى'!H71</f>
        <v>0</v>
      </c>
      <c r="I71" s="37"/>
      <c r="J71" s="13">
        <f t="shared" si="3"/>
        <v>0</v>
      </c>
      <c r="K71" s="170">
        <f t="shared" si="2"/>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171">
        <f>'المجموع الشامل هناالاضافةالاولى'!F72</f>
        <v>0</v>
      </c>
      <c r="G72" s="48">
        <f>'المجموع الشامل هناالاضافةالاولى'!G72</f>
        <v>0</v>
      </c>
      <c r="H72" s="49">
        <f>'المجموع الشامل هناالاضافةالاولى'!H72</f>
        <v>0</v>
      </c>
      <c r="I72" s="37"/>
      <c r="J72" s="13">
        <f t="shared" si="3"/>
        <v>0</v>
      </c>
      <c r="K72" s="170">
        <f t="shared" si="2"/>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171">
        <f>'المجموع الشامل هناالاضافةالاولى'!F73</f>
        <v>0</v>
      </c>
      <c r="G73" s="48">
        <f>'المجموع الشامل هناالاضافةالاولى'!G73</f>
        <v>0</v>
      </c>
      <c r="H73" s="49">
        <f>'المجموع الشامل هناالاضافةالاولى'!H73</f>
        <v>0</v>
      </c>
      <c r="I73" s="37"/>
      <c r="J73" s="13">
        <f t="shared" si="3"/>
        <v>0</v>
      </c>
      <c r="K73" s="170">
        <f t="shared" si="2"/>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171">
        <f>'المجموع الشامل هناالاضافةالاولى'!F74</f>
        <v>0</v>
      </c>
      <c r="G74" s="48">
        <f>'المجموع الشامل هناالاضافةالاولى'!G74</f>
        <v>0</v>
      </c>
      <c r="H74" s="49">
        <f>'المجموع الشامل هناالاضافةالاولى'!H74</f>
        <v>0</v>
      </c>
      <c r="I74" s="37"/>
      <c r="J74" s="13">
        <f t="shared" si="3"/>
        <v>0</v>
      </c>
      <c r="K74" s="170">
        <f t="shared" si="2"/>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171">
        <f>'المجموع الشامل هناالاضافةالاولى'!F75</f>
        <v>0</v>
      </c>
      <c r="G75" s="48">
        <f>'المجموع الشامل هناالاضافةالاولى'!G75</f>
        <v>0</v>
      </c>
      <c r="H75" s="49">
        <f>'المجموع الشامل هناالاضافةالاولى'!H75</f>
        <v>0</v>
      </c>
      <c r="I75" s="37"/>
      <c r="J75" s="13">
        <f t="shared" si="3"/>
        <v>0</v>
      </c>
      <c r="K75" s="170">
        <f t="shared" si="2"/>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171">
        <f>'المجموع الشامل هناالاضافةالاولى'!F76</f>
        <v>0</v>
      </c>
      <c r="G76" s="48">
        <f>'المجموع الشامل هناالاضافةالاولى'!G76</f>
        <v>0</v>
      </c>
      <c r="H76" s="49">
        <f>'المجموع الشامل هناالاضافةالاولى'!H76</f>
        <v>0</v>
      </c>
      <c r="I76" s="37"/>
      <c r="J76" s="13">
        <f t="shared" si="3"/>
        <v>0</v>
      </c>
      <c r="K76" s="170">
        <f t="shared" si="2"/>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171">
        <f>'المجموع الشامل هناالاضافةالاولى'!F77</f>
        <v>0</v>
      </c>
      <c r="G77" s="48">
        <f>'المجموع الشامل هناالاضافةالاولى'!G77</f>
        <v>0</v>
      </c>
      <c r="H77" s="49">
        <f>'المجموع الشامل هناالاضافةالاولى'!H77</f>
        <v>0</v>
      </c>
      <c r="I77" s="37"/>
      <c r="J77" s="13">
        <f t="shared" si="3"/>
        <v>0</v>
      </c>
      <c r="K77" s="170">
        <f t="shared" ref="K77:K98" si="4">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171">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5">SUM(O78:AS78)</f>
        <v>0</v>
      </c>
      <c r="K78" s="170">
        <f t="shared" si="4"/>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171">
        <f>'المجموع الشامل هناالاضافةالاولى'!F79</f>
        <v>0</v>
      </c>
      <c r="G79" s="48">
        <f>'المجموع الشامل هناالاضافةالاولى'!G79</f>
        <v>0</v>
      </c>
      <c r="H79" s="49">
        <f>'المجموع الشامل هناالاضافةالاولى'!H79</f>
        <v>0</v>
      </c>
      <c r="I79" s="37"/>
      <c r="J79" s="13">
        <f t="shared" si="5"/>
        <v>0</v>
      </c>
      <c r="K79" s="170">
        <f t="shared" si="4"/>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171">
        <f>'المجموع الشامل هناالاضافةالاولى'!F80</f>
        <v>0</v>
      </c>
      <c r="G80" s="48">
        <f>'المجموع الشامل هناالاضافةالاولى'!G80</f>
        <v>0</v>
      </c>
      <c r="H80" s="49">
        <f>'المجموع الشامل هناالاضافةالاولى'!H80</f>
        <v>0</v>
      </c>
      <c r="I80" s="37"/>
      <c r="J80" s="13">
        <f t="shared" si="5"/>
        <v>0</v>
      </c>
      <c r="K80" s="170">
        <f t="shared" si="4"/>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171">
        <f>'المجموع الشامل هناالاضافةالاولى'!F81</f>
        <v>0</v>
      </c>
      <c r="G81" s="48">
        <f>'المجموع الشامل هناالاضافةالاولى'!G81</f>
        <v>0</v>
      </c>
      <c r="H81" s="49">
        <f>'المجموع الشامل هناالاضافةالاولى'!H81</f>
        <v>0</v>
      </c>
      <c r="I81" s="37"/>
      <c r="J81" s="13">
        <f t="shared" si="5"/>
        <v>0</v>
      </c>
      <c r="K81" s="170">
        <f t="shared" si="4"/>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171">
        <f>'المجموع الشامل هناالاضافةالاولى'!F82</f>
        <v>0</v>
      </c>
      <c r="G82" s="48">
        <f>'المجموع الشامل هناالاضافةالاولى'!G82</f>
        <v>0</v>
      </c>
      <c r="H82" s="49">
        <f>'المجموع الشامل هناالاضافةالاولى'!H82</f>
        <v>0</v>
      </c>
      <c r="I82" s="37"/>
      <c r="J82" s="13">
        <f t="shared" si="5"/>
        <v>0</v>
      </c>
      <c r="K82" s="170">
        <f t="shared" si="4"/>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171">
        <f>'المجموع الشامل هناالاضافةالاولى'!F83</f>
        <v>0</v>
      </c>
      <c r="G83" s="48">
        <f>'المجموع الشامل هناالاضافةالاولى'!G83</f>
        <v>0</v>
      </c>
      <c r="H83" s="49">
        <f>'المجموع الشامل هناالاضافةالاولى'!H83</f>
        <v>0</v>
      </c>
      <c r="I83" s="37"/>
      <c r="J83" s="13">
        <f t="shared" si="5"/>
        <v>0</v>
      </c>
      <c r="K83" s="170">
        <f t="shared" si="4"/>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171">
        <f>'المجموع الشامل هناالاضافةالاولى'!F84</f>
        <v>0</v>
      </c>
      <c r="G84" s="48">
        <f>'المجموع الشامل هناالاضافةالاولى'!G84</f>
        <v>0</v>
      </c>
      <c r="H84" s="49">
        <f>'المجموع الشامل هناالاضافةالاولى'!H84</f>
        <v>0</v>
      </c>
      <c r="I84" s="37"/>
      <c r="J84" s="13">
        <f t="shared" si="5"/>
        <v>0</v>
      </c>
      <c r="K84" s="170">
        <f t="shared" si="4"/>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171">
        <f>'المجموع الشامل هناالاضافةالاولى'!F85</f>
        <v>0</v>
      </c>
      <c r="G85" s="48">
        <f>'المجموع الشامل هناالاضافةالاولى'!G85</f>
        <v>0</v>
      </c>
      <c r="H85" s="49">
        <f>'المجموع الشامل هناالاضافةالاولى'!H85</f>
        <v>0</v>
      </c>
      <c r="I85" s="37"/>
      <c r="J85" s="13">
        <f t="shared" si="5"/>
        <v>0</v>
      </c>
      <c r="K85" s="170">
        <f t="shared" si="4"/>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171">
        <f>'المجموع الشامل هناالاضافةالاولى'!F86</f>
        <v>0</v>
      </c>
      <c r="G86" s="48">
        <f>'المجموع الشامل هناالاضافةالاولى'!G86</f>
        <v>0</v>
      </c>
      <c r="H86" s="49">
        <f>'المجموع الشامل هناالاضافةالاولى'!H86</f>
        <v>0</v>
      </c>
      <c r="I86" s="37"/>
      <c r="J86" s="13">
        <f t="shared" si="5"/>
        <v>0</v>
      </c>
      <c r="K86" s="170">
        <f t="shared" si="4"/>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171">
        <f>'المجموع الشامل هناالاضافةالاولى'!F87</f>
        <v>0</v>
      </c>
      <c r="G87" s="48">
        <f>'المجموع الشامل هناالاضافةالاولى'!G87</f>
        <v>0</v>
      </c>
      <c r="H87" s="49">
        <f>'المجموع الشامل هناالاضافةالاولى'!H87</f>
        <v>0</v>
      </c>
      <c r="I87" s="37"/>
      <c r="J87" s="13">
        <f t="shared" si="5"/>
        <v>0</v>
      </c>
      <c r="K87" s="170">
        <f t="shared" si="4"/>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171">
        <f>'المجموع الشامل هناالاضافةالاولى'!F88</f>
        <v>0</v>
      </c>
      <c r="G88" s="48">
        <f>'المجموع الشامل هناالاضافةالاولى'!G88</f>
        <v>0</v>
      </c>
      <c r="H88" s="49">
        <f>'المجموع الشامل هناالاضافةالاولى'!H88</f>
        <v>0</v>
      </c>
      <c r="I88" s="37"/>
      <c r="J88" s="13">
        <f t="shared" si="5"/>
        <v>0</v>
      </c>
      <c r="K88" s="170">
        <f t="shared" si="4"/>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171">
        <f>'المجموع الشامل هناالاضافةالاولى'!F89</f>
        <v>0</v>
      </c>
      <c r="G89" s="48">
        <f>'المجموع الشامل هناالاضافةالاولى'!G89</f>
        <v>0</v>
      </c>
      <c r="H89" s="49">
        <f>'المجموع الشامل هناالاضافةالاولى'!H89</f>
        <v>0</v>
      </c>
      <c r="I89" s="37"/>
      <c r="J89" s="13">
        <f t="shared" si="5"/>
        <v>0</v>
      </c>
      <c r="K89" s="170">
        <f t="shared" si="4"/>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171">
        <f>'المجموع الشامل هناالاضافةالاولى'!F90</f>
        <v>0</v>
      </c>
      <c r="G90" s="48">
        <f>'المجموع الشامل هناالاضافةالاولى'!G90</f>
        <v>0</v>
      </c>
      <c r="H90" s="49">
        <f>'المجموع الشامل هناالاضافةالاولى'!H90</f>
        <v>0</v>
      </c>
      <c r="I90" s="37"/>
      <c r="J90" s="13">
        <f t="shared" si="5"/>
        <v>0</v>
      </c>
      <c r="K90" s="170">
        <f t="shared" si="4"/>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171">
        <f>'المجموع الشامل هناالاضافةالاولى'!F91</f>
        <v>0</v>
      </c>
      <c r="G91" s="48">
        <f>'المجموع الشامل هناالاضافةالاولى'!G91</f>
        <v>0</v>
      </c>
      <c r="H91" s="49">
        <f>'المجموع الشامل هناالاضافةالاولى'!H91</f>
        <v>0</v>
      </c>
      <c r="I91" s="37">
        <v>0</v>
      </c>
      <c r="J91" s="13">
        <f t="shared" si="5"/>
        <v>0</v>
      </c>
      <c r="K91" s="170">
        <f t="shared" si="4"/>
        <v>0</v>
      </c>
      <c r="L91" s="38">
        <v>78</v>
      </c>
      <c r="M91" s="22" t="e">
        <f>L91-#REF!-#REF!-#REF!-AQ91</f>
        <v>#REF!</v>
      </c>
      <c r="N91" s="22" t="e">
        <f>(#REF!+#REF!+#REF!+AQ91)*100/L91</f>
        <v>#REF!</v>
      </c>
      <c r="O91" s="15">
        <v>0</v>
      </c>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171">
        <f>'المجموع الشامل هناالاضافةالاولى'!F92</f>
        <v>0</v>
      </c>
      <c r="G92" s="48">
        <f>'المجموع الشامل هناالاضافةالاولى'!G92</f>
        <v>0</v>
      </c>
      <c r="H92" s="49">
        <f>'المجموع الشامل هناالاضافةالاولى'!H92</f>
        <v>0</v>
      </c>
      <c r="I92" s="37"/>
      <c r="J92" s="13">
        <f t="shared" si="5"/>
        <v>0</v>
      </c>
      <c r="K92" s="170">
        <f t="shared" si="4"/>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171">
        <f>'المجموع الشامل هناالاضافةالاولى'!F93</f>
        <v>0</v>
      </c>
      <c r="G93" s="48">
        <f>'المجموع الشامل هناالاضافةالاولى'!G93</f>
        <v>0</v>
      </c>
      <c r="H93" s="49">
        <f>'المجموع الشامل هناالاضافةالاولى'!H93</f>
        <v>0</v>
      </c>
      <c r="I93" s="37"/>
      <c r="J93" s="13">
        <f t="shared" si="5"/>
        <v>0</v>
      </c>
      <c r="K93" s="170">
        <f t="shared" si="4"/>
        <v>0</v>
      </c>
      <c r="L93" s="38">
        <v>80</v>
      </c>
      <c r="M93" s="22" t="e">
        <f>L93-#REF!-#REF!-#REF!-AQ93</f>
        <v>#REF!</v>
      </c>
      <c r="N93" s="22" t="e">
        <f>(#REF!+#REF!+#REF!+AQ93)*100/L93</f>
        <v>#REF!</v>
      </c>
      <c r="O93" s="15"/>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171">
        <f>'المجموع الشامل هناالاضافةالاولى'!F94</f>
        <v>0</v>
      </c>
      <c r="G94" s="48">
        <f>'المجموع الشامل هناالاضافةالاولى'!G94</f>
        <v>0</v>
      </c>
      <c r="H94" s="49">
        <f>'المجموع الشامل هناالاضافةالاولى'!H94</f>
        <v>0</v>
      </c>
      <c r="I94" s="37"/>
      <c r="J94" s="13">
        <f t="shared" si="5"/>
        <v>0</v>
      </c>
      <c r="K94" s="170">
        <f t="shared" si="4"/>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171">
        <f>'المجموع الشامل هناالاضافةالاولى'!F95</f>
        <v>0</v>
      </c>
      <c r="G95" s="48">
        <f>'المجموع الشامل هناالاضافةالاولى'!G95</f>
        <v>0</v>
      </c>
      <c r="H95" s="49">
        <f>'المجموع الشامل هناالاضافةالاولى'!H95</f>
        <v>0</v>
      </c>
      <c r="I95" s="37">
        <v>0</v>
      </c>
      <c r="J95" s="13">
        <f t="shared" si="5"/>
        <v>0</v>
      </c>
      <c r="K95" s="170">
        <f t="shared" si="4"/>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171">
        <f>'المجموع الشامل هناالاضافةالاولى'!F96</f>
        <v>0</v>
      </c>
      <c r="G96" s="48">
        <f>'المجموع الشامل هناالاضافةالاولى'!G96</f>
        <v>0</v>
      </c>
      <c r="H96" s="49">
        <f>'المجموع الشامل هناالاضافةالاولى'!H96</f>
        <v>0</v>
      </c>
      <c r="I96" s="37"/>
      <c r="J96" s="13">
        <f t="shared" si="5"/>
        <v>0</v>
      </c>
      <c r="K96" s="170">
        <f t="shared" si="4"/>
        <v>0</v>
      </c>
      <c r="L96" s="38">
        <v>83</v>
      </c>
      <c r="M96" s="22" t="e">
        <f>L96-#REF!-#REF!-#REF!-AQ96</f>
        <v>#REF!</v>
      </c>
      <c r="N96" s="22" t="e">
        <f>(#REF!+#REF!+#REF!+AQ96)*100/L96</f>
        <v>#REF!</v>
      </c>
      <c r="O96" s="15"/>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171">
        <f>'المجموع الشامل هناالاضافةالاولى'!F97</f>
        <v>0</v>
      </c>
      <c r="G97" s="48">
        <f>'المجموع الشامل هناالاضافةالاولى'!G97</f>
        <v>0</v>
      </c>
      <c r="H97" s="49">
        <f>'المجموع الشامل هناالاضافةالاولى'!H97</f>
        <v>0</v>
      </c>
      <c r="I97" s="37"/>
      <c r="J97" s="13">
        <f t="shared" si="5"/>
        <v>0</v>
      </c>
      <c r="K97" s="170">
        <f t="shared" si="4"/>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170">
        <f t="shared" si="4"/>
        <v>0</v>
      </c>
      <c r="L98" s="3">
        <f>SUM(L26:L97)</f>
        <v>3492</v>
      </c>
      <c r="M98" s="3" t="e">
        <f>SUM(M26:M97)</f>
        <v>#REF!</v>
      </c>
      <c r="N98" s="41" t="e">
        <f>SUM(N26:N97)</f>
        <v>#REF!</v>
      </c>
      <c r="O98" s="42">
        <f>SUM(O13:O97)</f>
        <v>0</v>
      </c>
      <c r="P98" s="42">
        <f t="shared" ref="P98:AS98" si="6">SUM(P13:P97)</f>
        <v>0</v>
      </c>
      <c r="Q98" s="42">
        <f t="shared" si="6"/>
        <v>0</v>
      </c>
      <c r="R98" s="42">
        <f t="shared" si="6"/>
        <v>0</v>
      </c>
      <c r="S98" s="42">
        <f t="shared" si="6"/>
        <v>0</v>
      </c>
      <c r="T98" s="42">
        <f t="shared" si="6"/>
        <v>0</v>
      </c>
      <c r="U98" s="42">
        <f t="shared" si="6"/>
        <v>0</v>
      </c>
      <c r="V98" s="42">
        <f t="shared" si="6"/>
        <v>0</v>
      </c>
      <c r="W98" s="42">
        <f t="shared" si="6"/>
        <v>0</v>
      </c>
      <c r="X98" s="42">
        <f t="shared" si="6"/>
        <v>0</v>
      </c>
      <c r="Y98" s="42">
        <f t="shared" si="6"/>
        <v>0</v>
      </c>
      <c r="Z98" s="42">
        <f t="shared" si="6"/>
        <v>0</v>
      </c>
      <c r="AA98" s="42">
        <f t="shared" si="6"/>
        <v>0</v>
      </c>
      <c r="AB98" s="42">
        <f t="shared" si="6"/>
        <v>0</v>
      </c>
      <c r="AC98" s="42">
        <f t="shared" si="6"/>
        <v>0</v>
      </c>
      <c r="AD98" s="42">
        <f t="shared" si="6"/>
        <v>0</v>
      </c>
      <c r="AE98" s="42">
        <f t="shared" si="6"/>
        <v>0</v>
      </c>
      <c r="AF98" s="42">
        <f t="shared" si="6"/>
        <v>0</v>
      </c>
      <c r="AG98" s="42">
        <f t="shared" si="6"/>
        <v>0</v>
      </c>
      <c r="AH98" s="42">
        <f t="shared" si="6"/>
        <v>0</v>
      </c>
      <c r="AI98" s="42">
        <f t="shared" si="6"/>
        <v>0</v>
      </c>
      <c r="AJ98" s="42">
        <f t="shared" si="6"/>
        <v>0</v>
      </c>
      <c r="AK98" s="42">
        <f t="shared" si="6"/>
        <v>0</v>
      </c>
      <c r="AL98" s="42">
        <f t="shared" si="6"/>
        <v>0</v>
      </c>
      <c r="AM98" s="42">
        <f t="shared" si="6"/>
        <v>0</v>
      </c>
      <c r="AN98" s="42">
        <f t="shared" si="6"/>
        <v>0</v>
      </c>
      <c r="AO98" s="42">
        <f t="shared" si="6"/>
        <v>0</v>
      </c>
      <c r="AP98" s="42">
        <f t="shared" si="6"/>
        <v>0</v>
      </c>
      <c r="AQ98" s="42">
        <f t="shared" si="6"/>
        <v>0</v>
      </c>
      <c r="AR98" s="42">
        <f t="shared" si="6"/>
        <v>0</v>
      </c>
      <c r="AS98" s="42">
        <f t="shared" si="6"/>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I7:K8"/>
    <mergeCell ref="C8:E8"/>
    <mergeCell ref="O10:U10"/>
    <mergeCell ref="V10:AB10"/>
    <mergeCell ref="AC10:AI10"/>
    <mergeCell ref="AJ10:AQ10"/>
    <mergeCell ref="C3:C4"/>
    <mergeCell ref="D3:D4"/>
    <mergeCell ref="E3:E4"/>
    <mergeCell ref="C6:E6"/>
    <mergeCell ref="C7:E7"/>
    <mergeCell ref="F7:H8"/>
    <mergeCell ref="AR10:AS10"/>
    <mergeCell ref="A11:A12"/>
    <mergeCell ref="B11:B12"/>
    <mergeCell ref="C11:C12"/>
    <mergeCell ref="D11:D12"/>
    <mergeCell ref="E11:E12"/>
    <mergeCell ref="F11:F12"/>
    <mergeCell ref="G11:G12"/>
    <mergeCell ref="H11:H12"/>
    <mergeCell ref="I11:I12"/>
    <mergeCell ref="AA11:AA12"/>
    <mergeCell ref="P11:P12"/>
    <mergeCell ref="Q11:Q12"/>
    <mergeCell ref="R11:R12"/>
    <mergeCell ref="S11:S12"/>
    <mergeCell ref="T11:T12"/>
    <mergeCell ref="U11:U12"/>
    <mergeCell ref="J11:J12"/>
    <mergeCell ref="K11:K12"/>
    <mergeCell ref="L11:L12"/>
    <mergeCell ref="M11:M12"/>
    <mergeCell ref="N11:N12"/>
    <mergeCell ref="O11:O12"/>
    <mergeCell ref="AN11:AN12"/>
    <mergeCell ref="AO11:AO12"/>
    <mergeCell ref="AP11:AP12"/>
    <mergeCell ref="AQ11:AQ12"/>
    <mergeCell ref="AR11:AR12"/>
    <mergeCell ref="B13:B27"/>
    <mergeCell ref="C13:C27"/>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B58:B67"/>
    <mergeCell ref="C58:C67"/>
    <mergeCell ref="B68:B77"/>
    <mergeCell ref="C68:C77"/>
    <mergeCell ref="B78:B87"/>
    <mergeCell ref="C78:C87"/>
    <mergeCell ref="B28:B37"/>
    <mergeCell ref="C28:C37"/>
    <mergeCell ref="B38:B47"/>
    <mergeCell ref="C38:C47"/>
    <mergeCell ref="B48:B57"/>
    <mergeCell ref="C48:C57"/>
    <mergeCell ref="A100:C100"/>
    <mergeCell ref="L100:L101"/>
    <mergeCell ref="M100:M101"/>
    <mergeCell ref="N100:N101"/>
    <mergeCell ref="O100:O101"/>
    <mergeCell ref="P100:P101"/>
    <mergeCell ref="Q100:Q101"/>
    <mergeCell ref="B88:B97"/>
    <mergeCell ref="C88:C97"/>
    <mergeCell ref="F99:F100"/>
    <mergeCell ref="G99:G100"/>
    <mergeCell ref="H99:H100"/>
    <mergeCell ref="I99:I100"/>
    <mergeCell ref="J99:J100"/>
    <mergeCell ref="K99:K100"/>
    <mergeCell ref="O99:AS99"/>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AP100:AP101"/>
    <mergeCell ref="AQ100:AQ101"/>
    <mergeCell ref="AR100:AR101"/>
    <mergeCell ref="AJ100:AJ101"/>
    <mergeCell ref="AK100:AK101"/>
    <mergeCell ref="AL100:AL101"/>
    <mergeCell ref="AM100:AM101"/>
    <mergeCell ref="AN100:AN101"/>
    <mergeCell ref="AO100:AO101"/>
    <mergeCell ref="R100:R101"/>
    <mergeCell ref="S100:S101"/>
    <mergeCell ref="T100:T101"/>
    <mergeCell ref="U100:U101"/>
    <mergeCell ref="V100:V101"/>
    <mergeCell ref="W100:W101"/>
  </mergeCells>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102"/>
  <sheetViews>
    <sheetView rightToLeft="1" topLeftCell="B1" zoomScale="85" zoomScaleNormal="85" workbookViewId="0">
      <selection activeCell="P25" sqref="P25"/>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2">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2">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2"/>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2"/>
      <c r="C4" s="350"/>
      <c r="D4" s="354"/>
      <c r="E4" s="354"/>
      <c r="F4" s="25"/>
      <c r="G4" s="25"/>
      <c r="H4" s="25"/>
      <c r="J4" s="25"/>
    </row>
    <row r="5" spans="1:45" ht="15" customHeight="1" x14ac:dyDescent="0.25">
      <c r="A5" s="57"/>
      <c r="B5" s="172"/>
      <c r="C5" s="58"/>
      <c r="D5" s="59"/>
      <c r="E5" s="60"/>
      <c r="F5" s="25"/>
      <c r="G5" s="25"/>
      <c r="H5" s="25"/>
      <c r="J5" s="25"/>
    </row>
    <row r="6" spans="1:45" ht="15" customHeight="1" x14ac:dyDescent="0.25">
      <c r="A6" s="61"/>
      <c r="B6" s="172"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2"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2"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2"/>
      <c r="C9" s="63"/>
      <c r="D9" s="64"/>
      <c r="E9" s="65"/>
      <c r="F9" s="45"/>
      <c r="G9" s="45"/>
      <c r="H9" s="45"/>
      <c r="I9" s="31"/>
      <c r="J9" s="31"/>
      <c r="K9" s="31"/>
      <c r="L9" s="32"/>
    </row>
    <row r="10" spans="1:45" ht="24.75" customHeight="1" thickTop="1" thickBot="1" x14ac:dyDescent="0.3">
      <c r="A10" s="12"/>
      <c r="B10" s="172"/>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J10" si="0">I98</f>
        <v>0</v>
      </c>
      <c r="J10" s="33">
        <f t="shared" si="0"/>
        <v>0</v>
      </c>
      <c r="K10" s="1">
        <f t="shared" ref="K10" si="1">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171">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70">
        <f t="shared" ref="K13:K76" si="2">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171">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3">SUM(O14:AS14)</f>
        <v>0</v>
      </c>
      <c r="K14" s="170">
        <f t="shared" si="2"/>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171">
        <f>'المجموع الشامل هناالاضافةالاولى'!F15</f>
        <v>0</v>
      </c>
      <c r="G15" s="48">
        <f>'المجموع الشامل هناالاضافةالاولى'!G15</f>
        <v>0</v>
      </c>
      <c r="H15" s="49">
        <f>'المجموع الشامل هناالاضافةالاولى'!H15</f>
        <v>0</v>
      </c>
      <c r="I15" s="37">
        <v>0</v>
      </c>
      <c r="J15" s="13">
        <f t="shared" si="3"/>
        <v>0</v>
      </c>
      <c r="K15" s="170">
        <f t="shared" si="2"/>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171">
        <f>'المجموع الشامل هناالاضافةالاولى'!F16</f>
        <v>0</v>
      </c>
      <c r="G16" s="48">
        <f>'المجموع الشامل هناالاضافةالاولى'!G16</f>
        <v>0</v>
      </c>
      <c r="H16" s="49">
        <f>'المجموع الشامل هناالاضافةالاولى'!H16</f>
        <v>0</v>
      </c>
      <c r="I16" s="37">
        <v>0</v>
      </c>
      <c r="J16" s="13">
        <f t="shared" si="3"/>
        <v>0</v>
      </c>
      <c r="K16" s="170">
        <f t="shared" si="2"/>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171">
        <f>'المجموع الشامل هناالاضافةالاولى'!F17</f>
        <v>0</v>
      </c>
      <c r="G17" s="48">
        <f>'المجموع الشامل هناالاضافةالاولى'!G17</f>
        <v>0</v>
      </c>
      <c r="H17" s="49">
        <f>'المجموع الشامل هناالاضافةالاولى'!H17</f>
        <v>0</v>
      </c>
      <c r="I17" s="37"/>
      <c r="J17" s="13">
        <f t="shared" si="3"/>
        <v>0</v>
      </c>
      <c r="K17" s="170">
        <f t="shared" si="2"/>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171">
        <f>'المجموع الشامل هناالاضافةالاولى'!F18</f>
        <v>0</v>
      </c>
      <c r="G18" s="48">
        <f>'المجموع الشامل هناالاضافةالاولى'!G18</f>
        <v>0</v>
      </c>
      <c r="H18" s="49">
        <f>'المجموع الشامل هناالاضافةالاولى'!H18</f>
        <v>0</v>
      </c>
      <c r="I18" s="37"/>
      <c r="J18" s="13">
        <f t="shared" si="3"/>
        <v>0</v>
      </c>
      <c r="K18" s="170">
        <f t="shared" si="2"/>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171">
        <f>'المجموع الشامل هناالاضافةالاولى'!F19</f>
        <v>0</v>
      </c>
      <c r="G19" s="48">
        <f>'المجموع الشامل هناالاضافةالاولى'!G19</f>
        <v>0</v>
      </c>
      <c r="H19" s="49">
        <f>'المجموع الشامل هناالاضافةالاولى'!H19</f>
        <v>0</v>
      </c>
      <c r="I19" s="37"/>
      <c r="J19" s="13">
        <f t="shared" si="3"/>
        <v>0</v>
      </c>
      <c r="K19" s="170">
        <f t="shared" si="2"/>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171">
        <f>'المجموع الشامل هناالاضافةالاولى'!F20</f>
        <v>0</v>
      </c>
      <c r="G20" s="48">
        <f>'المجموع الشامل هناالاضافةالاولى'!G20</f>
        <v>0</v>
      </c>
      <c r="H20" s="49">
        <f>'المجموع الشامل هناالاضافةالاولى'!H20</f>
        <v>0</v>
      </c>
      <c r="I20" s="37"/>
      <c r="J20" s="13">
        <f t="shared" si="3"/>
        <v>0</v>
      </c>
      <c r="K20" s="170">
        <f t="shared" si="2"/>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171">
        <f>'المجموع الشامل هناالاضافةالاولى'!F21</f>
        <v>0</v>
      </c>
      <c r="G21" s="48">
        <f>'المجموع الشامل هناالاضافةالاولى'!G21</f>
        <v>0</v>
      </c>
      <c r="H21" s="49">
        <f>'المجموع الشامل هناالاضافةالاولى'!H21</f>
        <v>0</v>
      </c>
      <c r="I21" s="37"/>
      <c r="J21" s="13">
        <f t="shared" si="3"/>
        <v>0</v>
      </c>
      <c r="K21" s="170">
        <f t="shared" si="2"/>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171">
        <f>'المجموع الشامل هناالاضافةالاولى'!F22</f>
        <v>0</v>
      </c>
      <c r="G22" s="48">
        <f>'المجموع الشامل هناالاضافةالاولى'!G22</f>
        <v>0</v>
      </c>
      <c r="H22" s="49">
        <f>'المجموع الشامل هناالاضافةالاولى'!H22</f>
        <v>0</v>
      </c>
      <c r="I22" s="37"/>
      <c r="J22" s="13">
        <f t="shared" si="3"/>
        <v>0</v>
      </c>
      <c r="K22" s="170">
        <f t="shared" si="2"/>
        <v>0</v>
      </c>
      <c r="L22" s="38">
        <v>9</v>
      </c>
      <c r="M22" s="22" t="e">
        <f>L22-#REF!-#REF!-#REF!-AQ22</f>
        <v>#REF!</v>
      </c>
      <c r="N22" s="22" t="e">
        <f>(#REF!+#REF!+#REF!+AQ22)*100/L22</f>
        <v>#REF!</v>
      </c>
      <c r="O22" s="15"/>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171">
        <f>'المجموع الشامل هناالاضافةالاولى'!F23</f>
        <v>0</v>
      </c>
      <c r="G23" s="48">
        <f>'المجموع الشامل هناالاضافةالاولى'!G23</f>
        <v>0</v>
      </c>
      <c r="H23" s="49">
        <f>'المجموع الشامل هناالاضافةالاولى'!H23</f>
        <v>0</v>
      </c>
      <c r="I23" s="37"/>
      <c r="J23" s="13">
        <f t="shared" si="3"/>
        <v>0</v>
      </c>
      <c r="K23" s="170">
        <f t="shared" si="2"/>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171">
        <f>'المجموع الشامل هناالاضافةالاولى'!F24</f>
        <v>0</v>
      </c>
      <c r="G24" s="48">
        <f>'المجموع الشامل هناالاضافةالاولى'!G24</f>
        <v>0</v>
      </c>
      <c r="H24" s="49">
        <f>'المجموع الشامل هناالاضافةالاولى'!H24</f>
        <v>0</v>
      </c>
      <c r="I24" s="37"/>
      <c r="J24" s="13">
        <f t="shared" si="3"/>
        <v>0</v>
      </c>
      <c r="K24" s="170">
        <f t="shared" si="2"/>
        <v>0</v>
      </c>
      <c r="L24" s="38">
        <v>11</v>
      </c>
      <c r="M24" s="22" t="e">
        <f>L24-#REF!-#REF!-#REF!-AQ24</f>
        <v>#REF!</v>
      </c>
      <c r="N24" s="22" t="e">
        <f>(#REF!+#REF!+#REF!+AQ24)*100/L24</f>
        <v>#REF!</v>
      </c>
      <c r="O24" s="15"/>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171">
        <f>'المجموع الشامل هناالاضافةالاولى'!F25</f>
        <v>0</v>
      </c>
      <c r="G25" s="48">
        <f>'المجموع الشامل هناالاضافةالاولى'!G25</f>
        <v>0</v>
      </c>
      <c r="H25" s="49">
        <f>'المجموع الشامل هناالاضافةالاولى'!H25</f>
        <v>0</v>
      </c>
      <c r="I25" s="37">
        <v>0</v>
      </c>
      <c r="J25" s="13">
        <f t="shared" si="3"/>
        <v>0</v>
      </c>
      <c r="K25" s="170">
        <f t="shared" si="2"/>
        <v>0</v>
      </c>
      <c r="L25" s="38">
        <v>12</v>
      </c>
      <c r="M25" s="22" t="e">
        <f>L25-#REF!-#REF!-#REF!-AQ25</f>
        <v>#REF!</v>
      </c>
      <c r="N25" s="22" t="e">
        <f>(#REF!+#REF!+#REF!+AQ25)*100/L25</f>
        <v>#REF!</v>
      </c>
      <c r="O25" s="15">
        <v>0</v>
      </c>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171">
        <f>'المجموع الشامل هناالاضافةالاولى'!F26</f>
        <v>0</v>
      </c>
      <c r="G26" s="48">
        <f>'المجموع الشامل هناالاضافةالاولى'!G26</f>
        <v>0</v>
      </c>
      <c r="H26" s="49">
        <f>'المجموع الشامل هناالاضافةالاولى'!H26</f>
        <v>0</v>
      </c>
      <c r="I26" s="37"/>
      <c r="J26" s="13">
        <f t="shared" si="3"/>
        <v>0</v>
      </c>
      <c r="K26" s="170">
        <f t="shared" si="2"/>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171">
        <f>'المجموع الشامل هناالاضافةالاولى'!F27</f>
        <v>0</v>
      </c>
      <c r="G27" s="48">
        <f>'المجموع الشامل هناالاضافةالاولى'!G27</f>
        <v>0</v>
      </c>
      <c r="H27" s="49">
        <f>'المجموع الشامل هناالاضافةالاولى'!H27</f>
        <v>0</v>
      </c>
      <c r="I27" s="37"/>
      <c r="J27" s="13">
        <f t="shared" si="3"/>
        <v>0</v>
      </c>
      <c r="K27" s="170">
        <f t="shared" si="2"/>
        <v>0</v>
      </c>
      <c r="L27" s="38">
        <v>14</v>
      </c>
      <c r="M27" s="22" t="e">
        <f>L27-#REF!-#REF!-#REF!-AQ27</f>
        <v>#REF!</v>
      </c>
      <c r="N27" s="22" t="e">
        <f>(#REF!+#REF!+#REF!+AQ27)*100/L27</f>
        <v>#REF!</v>
      </c>
      <c r="O27" s="15"/>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171">
        <f>'المجموع الشامل هناالاضافةالاولى'!F28</f>
        <v>0</v>
      </c>
      <c r="G28" s="48">
        <f>'المجموع الشامل هناالاضافةالاولى'!G28</f>
        <v>0</v>
      </c>
      <c r="H28" s="49">
        <f>'المجموع الشامل هناالاضافةالاولى'!H28</f>
        <v>0</v>
      </c>
      <c r="I28" s="37"/>
      <c r="J28" s="13">
        <f t="shared" si="3"/>
        <v>0</v>
      </c>
      <c r="K28" s="170">
        <f t="shared" si="2"/>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171">
        <f>'المجموع الشامل هناالاضافةالاولى'!F29</f>
        <v>0</v>
      </c>
      <c r="G29" s="48">
        <f>'المجموع الشامل هناالاضافةالاولى'!G29</f>
        <v>0</v>
      </c>
      <c r="H29" s="49">
        <f>'المجموع الشامل هناالاضافةالاولى'!H29</f>
        <v>0</v>
      </c>
      <c r="I29" s="37"/>
      <c r="J29" s="13">
        <f t="shared" si="3"/>
        <v>0</v>
      </c>
      <c r="K29" s="170">
        <f t="shared" si="2"/>
        <v>0</v>
      </c>
      <c r="L29" s="38">
        <v>16</v>
      </c>
      <c r="M29" s="22" t="e">
        <f>L29-#REF!-#REF!-#REF!-AQ29</f>
        <v>#REF!</v>
      </c>
      <c r="N29" s="22" t="e">
        <f>(#REF!+#REF!+#REF!+AQ29)*100/L29</f>
        <v>#REF!</v>
      </c>
      <c r="O29" s="15"/>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171">
        <f>'المجموع الشامل هناالاضافةالاولى'!F30</f>
        <v>0</v>
      </c>
      <c r="G30" s="48">
        <f>'المجموع الشامل هناالاضافةالاولى'!G30</f>
        <v>0</v>
      </c>
      <c r="H30" s="49">
        <f>'المجموع الشامل هناالاضافةالاولى'!H30</f>
        <v>0</v>
      </c>
      <c r="I30" s="37"/>
      <c r="J30" s="13">
        <f t="shared" si="3"/>
        <v>0</v>
      </c>
      <c r="K30" s="170">
        <f t="shared" si="2"/>
        <v>0</v>
      </c>
      <c r="L30" s="38">
        <v>17</v>
      </c>
      <c r="M30" s="22" t="e">
        <f>L30-#REF!-#REF!-#REF!-AQ30</f>
        <v>#REF!</v>
      </c>
      <c r="N30" s="22" t="e">
        <f>(#REF!+#REF!+#REF!+AQ30)*100/L30</f>
        <v>#REF!</v>
      </c>
      <c r="O30" s="15"/>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171">
        <f>'المجموع الشامل هناالاضافةالاولى'!F31</f>
        <v>0</v>
      </c>
      <c r="G31" s="48">
        <f>'المجموع الشامل هناالاضافةالاولى'!G31</f>
        <v>0</v>
      </c>
      <c r="H31" s="49">
        <f>'المجموع الشامل هناالاضافةالاولى'!H31</f>
        <v>0</v>
      </c>
      <c r="I31" s="37"/>
      <c r="J31" s="13">
        <f t="shared" si="3"/>
        <v>0</v>
      </c>
      <c r="K31" s="170">
        <f t="shared" si="2"/>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171">
        <f>'المجموع الشامل هناالاضافةالاولى'!F32</f>
        <v>0</v>
      </c>
      <c r="G32" s="48">
        <f>'المجموع الشامل هناالاضافةالاولى'!G32</f>
        <v>0</v>
      </c>
      <c r="H32" s="49">
        <f>'المجموع الشامل هناالاضافةالاولى'!H32</f>
        <v>0</v>
      </c>
      <c r="I32" s="37"/>
      <c r="J32" s="13">
        <f t="shared" si="3"/>
        <v>0</v>
      </c>
      <c r="K32" s="170">
        <f t="shared" si="2"/>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171">
        <f>'المجموع الشامل هناالاضافةالاولى'!F33</f>
        <v>0</v>
      </c>
      <c r="G33" s="48">
        <f>'المجموع الشامل هناالاضافةالاولى'!G33</f>
        <v>0</v>
      </c>
      <c r="H33" s="49">
        <f>'المجموع الشامل هناالاضافةالاولى'!H33</f>
        <v>0</v>
      </c>
      <c r="I33" s="37"/>
      <c r="J33" s="13">
        <f t="shared" si="3"/>
        <v>0</v>
      </c>
      <c r="K33" s="170">
        <f t="shared" si="2"/>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171">
        <f>'المجموع الشامل هناالاضافةالاولى'!F34</f>
        <v>0</v>
      </c>
      <c r="G34" s="48">
        <f>'المجموع الشامل هناالاضافةالاولى'!G34</f>
        <v>0</v>
      </c>
      <c r="H34" s="49">
        <f>'المجموع الشامل هناالاضافةالاولى'!H34</f>
        <v>0</v>
      </c>
      <c r="I34" s="37"/>
      <c r="J34" s="13">
        <f t="shared" si="3"/>
        <v>0</v>
      </c>
      <c r="K34" s="170">
        <f t="shared" si="2"/>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171">
        <f>'المجموع الشامل هناالاضافةالاولى'!F35</f>
        <v>0</v>
      </c>
      <c r="G35" s="48">
        <f>'المجموع الشامل هناالاضافةالاولى'!G35</f>
        <v>0</v>
      </c>
      <c r="H35" s="49">
        <f>'المجموع الشامل هناالاضافةالاولى'!H35</f>
        <v>0</v>
      </c>
      <c r="I35" s="37"/>
      <c r="J35" s="13">
        <f t="shared" si="3"/>
        <v>0</v>
      </c>
      <c r="K35" s="170">
        <f t="shared" si="2"/>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171">
        <f>'المجموع الشامل هناالاضافةالاولى'!F36</f>
        <v>0</v>
      </c>
      <c r="G36" s="48">
        <f>'المجموع الشامل هناالاضافةالاولى'!G36</f>
        <v>0</v>
      </c>
      <c r="H36" s="49">
        <f>'المجموع الشامل هناالاضافةالاولى'!H36</f>
        <v>0</v>
      </c>
      <c r="I36" s="37"/>
      <c r="J36" s="13">
        <f t="shared" si="3"/>
        <v>0</v>
      </c>
      <c r="K36" s="170">
        <f t="shared" si="2"/>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171">
        <f>'المجموع الشامل هناالاضافةالاولى'!F37</f>
        <v>0</v>
      </c>
      <c r="G37" s="48">
        <f>'المجموع الشامل هناالاضافةالاولى'!G37</f>
        <v>0</v>
      </c>
      <c r="H37" s="49">
        <f>'المجموع الشامل هناالاضافةالاولى'!H37</f>
        <v>0</v>
      </c>
      <c r="I37" s="37"/>
      <c r="J37" s="13">
        <f t="shared" si="3"/>
        <v>0</v>
      </c>
      <c r="K37" s="170">
        <f t="shared" si="2"/>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171">
        <f>'المجموع الشامل هناالاضافةالاولى'!F38</f>
        <v>0</v>
      </c>
      <c r="G38" s="48">
        <f>'المجموع الشامل هناالاضافةالاولى'!G38</f>
        <v>0</v>
      </c>
      <c r="H38" s="49">
        <f>'المجموع الشامل هناالاضافةالاولى'!H38</f>
        <v>0</v>
      </c>
      <c r="I38" s="37"/>
      <c r="J38" s="13">
        <f t="shared" si="3"/>
        <v>0</v>
      </c>
      <c r="K38" s="170">
        <f t="shared" si="2"/>
        <v>0</v>
      </c>
      <c r="L38" s="38">
        <v>25</v>
      </c>
      <c r="M38" s="22" t="e">
        <f>L38-#REF!-#REF!-#REF!-AQ38</f>
        <v>#REF!</v>
      </c>
      <c r="N38" s="22" t="e">
        <f>(#REF!+#REF!+#REF!+AQ38)*100/L38</f>
        <v>#REF!</v>
      </c>
      <c r="O38" s="15"/>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171">
        <f>'المجموع الشامل هناالاضافةالاولى'!F39</f>
        <v>0</v>
      </c>
      <c r="G39" s="48">
        <f>'المجموع الشامل هناالاضافةالاولى'!G39</f>
        <v>0</v>
      </c>
      <c r="H39" s="49">
        <f>'المجموع الشامل هناالاضافةالاولى'!H39</f>
        <v>0</v>
      </c>
      <c r="I39" s="37"/>
      <c r="J39" s="13">
        <f t="shared" si="3"/>
        <v>0</v>
      </c>
      <c r="K39" s="170">
        <f t="shared" si="2"/>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171">
        <f>'المجموع الشامل هناالاضافةالاولى'!F40</f>
        <v>0</v>
      </c>
      <c r="G40" s="48">
        <f>'المجموع الشامل هناالاضافةالاولى'!G40</f>
        <v>0</v>
      </c>
      <c r="H40" s="49">
        <f>'المجموع الشامل هناالاضافةالاولى'!H40</f>
        <v>0</v>
      </c>
      <c r="I40" s="37"/>
      <c r="J40" s="13">
        <f t="shared" si="3"/>
        <v>0</v>
      </c>
      <c r="K40" s="170">
        <f t="shared" si="2"/>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171">
        <f>'المجموع الشامل هناالاضافةالاولى'!F41</f>
        <v>0</v>
      </c>
      <c r="G41" s="48">
        <f>'المجموع الشامل هناالاضافةالاولى'!G41</f>
        <v>0</v>
      </c>
      <c r="H41" s="49">
        <f>'المجموع الشامل هناالاضافةالاولى'!H41</f>
        <v>0</v>
      </c>
      <c r="I41" s="37"/>
      <c r="J41" s="13">
        <f t="shared" si="3"/>
        <v>0</v>
      </c>
      <c r="K41" s="170">
        <f t="shared" si="2"/>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171">
        <f>'المجموع الشامل هناالاضافةالاولى'!F42</f>
        <v>0</v>
      </c>
      <c r="G42" s="48">
        <f>'المجموع الشامل هناالاضافةالاولى'!G42</f>
        <v>0</v>
      </c>
      <c r="H42" s="49">
        <f>'المجموع الشامل هناالاضافةالاولى'!H42</f>
        <v>0</v>
      </c>
      <c r="I42" s="37">
        <v>0</v>
      </c>
      <c r="J42" s="13">
        <f t="shared" si="3"/>
        <v>0</v>
      </c>
      <c r="K42" s="170">
        <f t="shared" si="2"/>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171">
        <f>'المجموع الشامل هناالاضافةالاولى'!F43</f>
        <v>0</v>
      </c>
      <c r="G43" s="48">
        <f>'المجموع الشامل هناالاضافةالاولى'!G43</f>
        <v>0</v>
      </c>
      <c r="H43" s="49">
        <f>'المجموع الشامل هناالاضافةالاولى'!H43</f>
        <v>0</v>
      </c>
      <c r="I43" s="37"/>
      <c r="J43" s="13">
        <f t="shared" si="3"/>
        <v>0</v>
      </c>
      <c r="K43" s="170">
        <f t="shared" si="2"/>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171">
        <f>'المجموع الشامل هناالاضافةالاولى'!F44</f>
        <v>0</v>
      </c>
      <c r="G44" s="48">
        <f>'المجموع الشامل هناالاضافةالاولى'!G44</f>
        <v>0</v>
      </c>
      <c r="H44" s="49">
        <f>'المجموع الشامل هناالاضافةالاولى'!H44</f>
        <v>0</v>
      </c>
      <c r="I44" s="37"/>
      <c r="J44" s="13">
        <f t="shared" si="3"/>
        <v>0</v>
      </c>
      <c r="K44" s="170">
        <f t="shared" si="2"/>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171">
        <f>'المجموع الشامل هناالاضافةالاولى'!F45</f>
        <v>0</v>
      </c>
      <c r="G45" s="48">
        <f>'المجموع الشامل هناالاضافةالاولى'!G45</f>
        <v>0</v>
      </c>
      <c r="H45" s="49">
        <f>'المجموع الشامل هناالاضافةالاولى'!H45</f>
        <v>0</v>
      </c>
      <c r="I45" s="37"/>
      <c r="J45" s="13">
        <f t="shared" si="3"/>
        <v>0</v>
      </c>
      <c r="K45" s="170">
        <f t="shared" si="2"/>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171">
        <f>'المجموع الشامل هناالاضافةالاولى'!F46</f>
        <v>0</v>
      </c>
      <c r="G46" s="48">
        <f>'المجموع الشامل هناالاضافةالاولى'!G46</f>
        <v>0</v>
      </c>
      <c r="H46" s="49">
        <f>'المجموع الشامل هناالاضافةالاولى'!H46</f>
        <v>0</v>
      </c>
      <c r="I46" s="37"/>
      <c r="J46" s="13">
        <f t="shared" si="3"/>
        <v>0</v>
      </c>
      <c r="K46" s="170">
        <f t="shared" si="2"/>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171">
        <f>'المجموع الشامل هناالاضافةالاولى'!F47</f>
        <v>0</v>
      </c>
      <c r="G47" s="48">
        <f>'المجموع الشامل هناالاضافةالاولى'!G47</f>
        <v>0</v>
      </c>
      <c r="H47" s="49">
        <f>'المجموع الشامل هناالاضافةالاولى'!H47</f>
        <v>0</v>
      </c>
      <c r="I47" s="37"/>
      <c r="J47" s="13">
        <f t="shared" si="3"/>
        <v>0</v>
      </c>
      <c r="K47" s="170">
        <f t="shared" si="2"/>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171">
        <f>'المجموع الشامل هناالاضافةالاولى'!F48</f>
        <v>0</v>
      </c>
      <c r="G48" s="48">
        <f>'المجموع الشامل هناالاضافةالاولى'!G48</f>
        <v>0</v>
      </c>
      <c r="H48" s="49">
        <f>'المجموع الشامل هناالاضافةالاولى'!H48</f>
        <v>0</v>
      </c>
      <c r="I48" s="37"/>
      <c r="J48" s="13">
        <f t="shared" si="3"/>
        <v>0</v>
      </c>
      <c r="K48" s="170">
        <f t="shared" si="2"/>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171">
        <f>'المجموع الشامل هناالاضافةالاولى'!F49</f>
        <v>0</v>
      </c>
      <c r="G49" s="48">
        <f>'المجموع الشامل هناالاضافةالاولى'!G49</f>
        <v>0</v>
      </c>
      <c r="H49" s="49">
        <f>'المجموع الشامل هناالاضافةالاولى'!H49</f>
        <v>0</v>
      </c>
      <c r="I49" s="37"/>
      <c r="J49" s="13">
        <f t="shared" si="3"/>
        <v>0</v>
      </c>
      <c r="K49" s="170">
        <f t="shared" si="2"/>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171">
        <f>'المجموع الشامل هناالاضافةالاولى'!F50</f>
        <v>0</v>
      </c>
      <c r="G50" s="48">
        <f>'المجموع الشامل هناالاضافةالاولى'!G50</f>
        <v>0</v>
      </c>
      <c r="H50" s="49">
        <f>'المجموع الشامل هناالاضافةالاولى'!H50</f>
        <v>0</v>
      </c>
      <c r="I50" s="37"/>
      <c r="J50" s="13">
        <f t="shared" si="3"/>
        <v>0</v>
      </c>
      <c r="K50" s="170">
        <f t="shared" si="2"/>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171">
        <f>'المجموع الشامل هناالاضافةالاولى'!F51</f>
        <v>0</v>
      </c>
      <c r="G51" s="48">
        <f>'المجموع الشامل هناالاضافةالاولى'!G51</f>
        <v>0</v>
      </c>
      <c r="H51" s="49">
        <f>'المجموع الشامل هناالاضافةالاولى'!H51</f>
        <v>0</v>
      </c>
      <c r="I51" s="37"/>
      <c r="J51" s="13">
        <f t="shared" si="3"/>
        <v>0</v>
      </c>
      <c r="K51" s="170">
        <f t="shared" si="2"/>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171">
        <f>'المجموع الشامل هناالاضافةالاولى'!F52</f>
        <v>0</v>
      </c>
      <c r="G52" s="48">
        <f>'المجموع الشامل هناالاضافةالاولى'!G52</f>
        <v>0</v>
      </c>
      <c r="H52" s="49">
        <f>'المجموع الشامل هناالاضافةالاولى'!H52</f>
        <v>0</v>
      </c>
      <c r="I52" s="37"/>
      <c r="J52" s="13">
        <f t="shared" si="3"/>
        <v>0</v>
      </c>
      <c r="K52" s="170">
        <f t="shared" si="2"/>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171">
        <f>'المجموع الشامل هناالاضافةالاولى'!F53</f>
        <v>0</v>
      </c>
      <c r="G53" s="48">
        <f>'المجموع الشامل هناالاضافةالاولى'!G53</f>
        <v>0</v>
      </c>
      <c r="H53" s="49">
        <f>'المجموع الشامل هناالاضافةالاولى'!H53</f>
        <v>0</v>
      </c>
      <c r="I53" s="37"/>
      <c r="J53" s="13">
        <f t="shared" si="3"/>
        <v>0</v>
      </c>
      <c r="K53" s="170">
        <f t="shared" si="2"/>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171">
        <f>'المجموع الشامل هناالاضافةالاولى'!F54</f>
        <v>0</v>
      </c>
      <c r="G54" s="48">
        <f>'المجموع الشامل هناالاضافةالاولى'!G54</f>
        <v>0</v>
      </c>
      <c r="H54" s="49">
        <f>'المجموع الشامل هناالاضافةالاولى'!H54</f>
        <v>0</v>
      </c>
      <c r="I54" s="37"/>
      <c r="J54" s="13">
        <f t="shared" si="3"/>
        <v>0</v>
      </c>
      <c r="K54" s="170">
        <f t="shared" si="2"/>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171">
        <f>'المجموع الشامل هناالاضافةالاولى'!F55</f>
        <v>0</v>
      </c>
      <c r="G55" s="48">
        <f>'المجموع الشامل هناالاضافةالاولى'!G55</f>
        <v>0</v>
      </c>
      <c r="H55" s="49">
        <f>'المجموع الشامل هناالاضافةالاولى'!H55</f>
        <v>0</v>
      </c>
      <c r="I55" s="37"/>
      <c r="J55" s="13">
        <f t="shared" si="3"/>
        <v>0</v>
      </c>
      <c r="K55" s="170">
        <f t="shared" si="2"/>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171">
        <f>'المجموع الشامل هناالاضافةالاولى'!F56</f>
        <v>0</v>
      </c>
      <c r="G56" s="48">
        <f>'المجموع الشامل هناالاضافةالاولى'!G56</f>
        <v>0</v>
      </c>
      <c r="H56" s="49">
        <f>'المجموع الشامل هناالاضافةالاولى'!H56</f>
        <v>0</v>
      </c>
      <c r="I56" s="37"/>
      <c r="J56" s="13">
        <f t="shared" si="3"/>
        <v>0</v>
      </c>
      <c r="K56" s="170">
        <f t="shared" si="2"/>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171">
        <f>'المجموع الشامل هناالاضافةالاولى'!F57</f>
        <v>0</v>
      </c>
      <c r="G57" s="48">
        <f>'المجموع الشامل هناالاضافةالاولى'!G57</f>
        <v>0</v>
      </c>
      <c r="H57" s="49">
        <f>'المجموع الشامل هناالاضافةالاولى'!H57</f>
        <v>0</v>
      </c>
      <c r="I57" s="37"/>
      <c r="J57" s="13">
        <f t="shared" si="3"/>
        <v>0</v>
      </c>
      <c r="K57" s="170">
        <f t="shared" si="2"/>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171">
        <f>'المجموع الشامل هناالاضافةالاولى'!F58</f>
        <v>0</v>
      </c>
      <c r="G58" s="48">
        <f>'المجموع الشامل هناالاضافةالاولى'!G58</f>
        <v>0</v>
      </c>
      <c r="H58" s="49">
        <f>'المجموع الشامل هناالاضافةالاولى'!H58</f>
        <v>0</v>
      </c>
      <c r="I58" s="37"/>
      <c r="J58" s="13">
        <f t="shared" si="3"/>
        <v>0</v>
      </c>
      <c r="K58" s="170">
        <f t="shared" si="2"/>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171">
        <f>'المجموع الشامل هناالاضافةالاولى'!F59</f>
        <v>0</v>
      </c>
      <c r="G59" s="48">
        <f>'المجموع الشامل هناالاضافةالاولى'!G59</f>
        <v>0</v>
      </c>
      <c r="H59" s="49">
        <f>'المجموع الشامل هناالاضافةالاولى'!H59</f>
        <v>0</v>
      </c>
      <c r="I59" s="37"/>
      <c r="J59" s="13">
        <f t="shared" si="3"/>
        <v>0</v>
      </c>
      <c r="K59" s="170">
        <f t="shared" si="2"/>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171">
        <f>'المجموع الشامل هناالاضافةالاولى'!F60</f>
        <v>0</v>
      </c>
      <c r="G60" s="48">
        <f>'المجموع الشامل هناالاضافةالاولى'!G60</f>
        <v>0</v>
      </c>
      <c r="H60" s="49">
        <f>'المجموع الشامل هناالاضافةالاولى'!H60</f>
        <v>0</v>
      </c>
      <c r="I60" s="37"/>
      <c r="J60" s="13">
        <f t="shared" si="3"/>
        <v>0</v>
      </c>
      <c r="K60" s="170">
        <f t="shared" si="2"/>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171">
        <f>'المجموع الشامل هناالاضافةالاولى'!F61</f>
        <v>0</v>
      </c>
      <c r="G61" s="48">
        <f>'المجموع الشامل هناالاضافةالاولى'!G61</f>
        <v>0</v>
      </c>
      <c r="H61" s="49">
        <f>'المجموع الشامل هناالاضافةالاولى'!H61</f>
        <v>0</v>
      </c>
      <c r="I61" s="37"/>
      <c r="J61" s="13">
        <f t="shared" si="3"/>
        <v>0</v>
      </c>
      <c r="K61" s="170">
        <f t="shared" si="2"/>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171">
        <f>'المجموع الشامل هناالاضافةالاولى'!F62</f>
        <v>0</v>
      </c>
      <c r="G62" s="48">
        <f>'المجموع الشامل هناالاضافةالاولى'!G62</f>
        <v>0</v>
      </c>
      <c r="H62" s="49">
        <f>'المجموع الشامل هناالاضافةالاولى'!H62</f>
        <v>0</v>
      </c>
      <c r="I62" s="37"/>
      <c r="J62" s="13">
        <f t="shared" si="3"/>
        <v>0</v>
      </c>
      <c r="K62" s="170">
        <f t="shared" si="2"/>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171">
        <f>'المجموع الشامل هناالاضافةالاولى'!F63</f>
        <v>0</v>
      </c>
      <c r="G63" s="48">
        <f>'المجموع الشامل هناالاضافةالاولى'!G63</f>
        <v>0</v>
      </c>
      <c r="H63" s="49">
        <f>'المجموع الشامل هناالاضافةالاولى'!H63</f>
        <v>0</v>
      </c>
      <c r="I63" s="37"/>
      <c r="J63" s="13">
        <f t="shared" si="3"/>
        <v>0</v>
      </c>
      <c r="K63" s="170">
        <f t="shared" si="2"/>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171">
        <f>'المجموع الشامل هناالاضافةالاولى'!F64</f>
        <v>0</v>
      </c>
      <c r="G64" s="48">
        <f>'المجموع الشامل هناالاضافةالاولى'!G64</f>
        <v>0</v>
      </c>
      <c r="H64" s="49">
        <f>'المجموع الشامل هناالاضافةالاولى'!H64</f>
        <v>0</v>
      </c>
      <c r="I64" s="37"/>
      <c r="J64" s="13">
        <f t="shared" si="3"/>
        <v>0</v>
      </c>
      <c r="K64" s="170">
        <f t="shared" si="2"/>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171">
        <f>'المجموع الشامل هناالاضافةالاولى'!F65</f>
        <v>0</v>
      </c>
      <c r="G65" s="48">
        <f>'المجموع الشامل هناالاضافةالاولى'!G65</f>
        <v>0</v>
      </c>
      <c r="H65" s="49">
        <f>'المجموع الشامل هناالاضافةالاولى'!H65</f>
        <v>0</v>
      </c>
      <c r="I65" s="37"/>
      <c r="J65" s="13">
        <f t="shared" si="3"/>
        <v>0</v>
      </c>
      <c r="K65" s="170">
        <f t="shared" si="2"/>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171">
        <f>'المجموع الشامل هناالاضافةالاولى'!F66</f>
        <v>0</v>
      </c>
      <c r="G66" s="48">
        <f>'المجموع الشامل هناالاضافةالاولى'!G66</f>
        <v>0</v>
      </c>
      <c r="H66" s="49">
        <f>'المجموع الشامل هناالاضافةالاولى'!H66</f>
        <v>0</v>
      </c>
      <c r="I66" s="37"/>
      <c r="J66" s="13">
        <f t="shared" si="3"/>
        <v>0</v>
      </c>
      <c r="K66" s="170">
        <f t="shared" si="2"/>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171">
        <f>'المجموع الشامل هناالاضافةالاولى'!F67</f>
        <v>0</v>
      </c>
      <c r="G67" s="48">
        <f>'المجموع الشامل هناالاضافةالاولى'!G67</f>
        <v>0</v>
      </c>
      <c r="H67" s="49">
        <f>'المجموع الشامل هناالاضافةالاولى'!H67</f>
        <v>0</v>
      </c>
      <c r="I67" s="37"/>
      <c r="J67" s="13">
        <f t="shared" si="3"/>
        <v>0</v>
      </c>
      <c r="K67" s="170">
        <f t="shared" si="2"/>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171">
        <f>'المجموع الشامل هناالاضافةالاولى'!F68</f>
        <v>0</v>
      </c>
      <c r="G68" s="48">
        <f>'المجموع الشامل هناالاضافةالاولى'!G68</f>
        <v>0</v>
      </c>
      <c r="H68" s="49">
        <f>'المجموع الشامل هناالاضافةالاولى'!H68</f>
        <v>0</v>
      </c>
      <c r="I68" s="37"/>
      <c r="J68" s="13">
        <f t="shared" si="3"/>
        <v>0</v>
      </c>
      <c r="K68" s="170">
        <f t="shared" si="2"/>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171">
        <f>'المجموع الشامل هناالاضافةالاولى'!F69</f>
        <v>0</v>
      </c>
      <c r="G69" s="48">
        <f>'المجموع الشامل هناالاضافةالاولى'!G69</f>
        <v>0</v>
      </c>
      <c r="H69" s="49">
        <f>'المجموع الشامل هناالاضافةالاولى'!H69</f>
        <v>0</v>
      </c>
      <c r="I69" s="37"/>
      <c r="J69" s="13">
        <f t="shared" si="3"/>
        <v>0</v>
      </c>
      <c r="K69" s="170">
        <f t="shared" si="2"/>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171">
        <f>'المجموع الشامل هناالاضافةالاولى'!F70</f>
        <v>0</v>
      </c>
      <c r="G70" s="48">
        <f>'المجموع الشامل هناالاضافةالاولى'!G70</f>
        <v>0</v>
      </c>
      <c r="H70" s="49">
        <f>'المجموع الشامل هناالاضافةالاولى'!H70</f>
        <v>0</v>
      </c>
      <c r="I70" s="37"/>
      <c r="J70" s="13">
        <f t="shared" si="3"/>
        <v>0</v>
      </c>
      <c r="K70" s="170">
        <f t="shared" si="2"/>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171">
        <f>'المجموع الشامل هناالاضافةالاولى'!F71</f>
        <v>0</v>
      </c>
      <c r="G71" s="48">
        <f>'المجموع الشامل هناالاضافةالاولى'!G71</f>
        <v>0</v>
      </c>
      <c r="H71" s="49">
        <f>'المجموع الشامل هناالاضافةالاولى'!H71</f>
        <v>0</v>
      </c>
      <c r="I71" s="37"/>
      <c r="J71" s="13">
        <f t="shared" si="3"/>
        <v>0</v>
      </c>
      <c r="K71" s="170">
        <f t="shared" si="2"/>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171">
        <f>'المجموع الشامل هناالاضافةالاولى'!F72</f>
        <v>0</v>
      </c>
      <c r="G72" s="48">
        <f>'المجموع الشامل هناالاضافةالاولى'!G72</f>
        <v>0</v>
      </c>
      <c r="H72" s="49">
        <f>'المجموع الشامل هناالاضافةالاولى'!H72</f>
        <v>0</v>
      </c>
      <c r="I72" s="37"/>
      <c r="J72" s="13">
        <f t="shared" si="3"/>
        <v>0</v>
      </c>
      <c r="K72" s="170">
        <f t="shared" si="2"/>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171">
        <f>'المجموع الشامل هناالاضافةالاولى'!F73</f>
        <v>0</v>
      </c>
      <c r="G73" s="48">
        <f>'المجموع الشامل هناالاضافةالاولى'!G73</f>
        <v>0</v>
      </c>
      <c r="H73" s="49">
        <f>'المجموع الشامل هناالاضافةالاولى'!H73</f>
        <v>0</v>
      </c>
      <c r="I73" s="37"/>
      <c r="J73" s="13">
        <f t="shared" si="3"/>
        <v>0</v>
      </c>
      <c r="K73" s="170">
        <f t="shared" si="2"/>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171">
        <f>'المجموع الشامل هناالاضافةالاولى'!F74</f>
        <v>0</v>
      </c>
      <c r="G74" s="48">
        <f>'المجموع الشامل هناالاضافةالاولى'!G74</f>
        <v>0</v>
      </c>
      <c r="H74" s="49">
        <f>'المجموع الشامل هناالاضافةالاولى'!H74</f>
        <v>0</v>
      </c>
      <c r="I74" s="37"/>
      <c r="J74" s="13">
        <f t="shared" si="3"/>
        <v>0</v>
      </c>
      <c r="K74" s="170">
        <f t="shared" si="2"/>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171">
        <f>'المجموع الشامل هناالاضافةالاولى'!F75</f>
        <v>0</v>
      </c>
      <c r="G75" s="48">
        <f>'المجموع الشامل هناالاضافةالاولى'!G75</f>
        <v>0</v>
      </c>
      <c r="H75" s="49">
        <f>'المجموع الشامل هناالاضافةالاولى'!H75</f>
        <v>0</v>
      </c>
      <c r="I75" s="37"/>
      <c r="J75" s="13">
        <f t="shared" si="3"/>
        <v>0</v>
      </c>
      <c r="K75" s="170">
        <f t="shared" si="2"/>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171">
        <f>'المجموع الشامل هناالاضافةالاولى'!F76</f>
        <v>0</v>
      </c>
      <c r="G76" s="48">
        <f>'المجموع الشامل هناالاضافةالاولى'!G76</f>
        <v>0</v>
      </c>
      <c r="H76" s="49">
        <f>'المجموع الشامل هناالاضافةالاولى'!H76</f>
        <v>0</v>
      </c>
      <c r="I76" s="37"/>
      <c r="J76" s="13">
        <f t="shared" si="3"/>
        <v>0</v>
      </c>
      <c r="K76" s="170">
        <f t="shared" si="2"/>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171">
        <f>'المجموع الشامل هناالاضافةالاولى'!F77</f>
        <v>0</v>
      </c>
      <c r="G77" s="48">
        <f>'المجموع الشامل هناالاضافةالاولى'!G77</f>
        <v>0</v>
      </c>
      <c r="H77" s="49">
        <f>'المجموع الشامل هناالاضافةالاولى'!H77</f>
        <v>0</v>
      </c>
      <c r="I77" s="37"/>
      <c r="J77" s="13">
        <f t="shared" si="3"/>
        <v>0</v>
      </c>
      <c r="K77" s="170">
        <f t="shared" ref="K77:K98" si="4">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171">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5">SUM(O78:AS78)</f>
        <v>0</v>
      </c>
      <c r="K78" s="170">
        <f t="shared" si="4"/>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171">
        <f>'المجموع الشامل هناالاضافةالاولى'!F79</f>
        <v>0</v>
      </c>
      <c r="G79" s="48">
        <f>'المجموع الشامل هناالاضافةالاولى'!G79</f>
        <v>0</v>
      </c>
      <c r="H79" s="49">
        <f>'المجموع الشامل هناالاضافةالاولى'!H79</f>
        <v>0</v>
      </c>
      <c r="I79" s="37"/>
      <c r="J79" s="13">
        <f t="shared" si="5"/>
        <v>0</v>
      </c>
      <c r="K79" s="170">
        <f t="shared" si="4"/>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171">
        <f>'المجموع الشامل هناالاضافةالاولى'!F80</f>
        <v>0</v>
      </c>
      <c r="G80" s="48">
        <f>'المجموع الشامل هناالاضافةالاولى'!G80</f>
        <v>0</v>
      </c>
      <c r="H80" s="49">
        <f>'المجموع الشامل هناالاضافةالاولى'!H80</f>
        <v>0</v>
      </c>
      <c r="I80" s="37"/>
      <c r="J80" s="13">
        <f t="shared" si="5"/>
        <v>0</v>
      </c>
      <c r="K80" s="170">
        <f t="shared" si="4"/>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171">
        <f>'المجموع الشامل هناالاضافةالاولى'!F81</f>
        <v>0</v>
      </c>
      <c r="G81" s="48">
        <f>'المجموع الشامل هناالاضافةالاولى'!G81</f>
        <v>0</v>
      </c>
      <c r="H81" s="49">
        <f>'المجموع الشامل هناالاضافةالاولى'!H81</f>
        <v>0</v>
      </c>
      <c r="I81" s="37"/>
      <c r="J81" s="13">
        <f t="shared" si="5"/>
        <v>0</v>
      </c>
      <c r="K81" s="170">
        <f t="shared" si="4"/>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171">
        <f>'المجموع الشامل هناالاضافةالاولى'!F82</f>
        <v>0</v>
      </c>
      <c r="G82" s="48">
        <f>'المجموع الشامل هناالاضافةالاولى'!G82</f>
        <v>0</v>
      </c>
      <c r="H82" s="49">
        <f>'المجموع الشامل هناالاضافةالاولى'!H82</f>
        <v>0</v>
      </c>
      <c r="I82" s="37"/>
      <c r="J82" s="13">
        <f t="shared" si="5"/>
        <v>0</v>
      </c>
      <c r="K82" s="170">
        <f t="shared" si="4"/>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171">
        <f>'المجموع الشامل هناالاضافةالاولى'!F83</f>
        <v>0</v>
      </c>
      <c r="G83" s="48">
        <f>'المجموع الشامل هناالاضافةالاولى'!G83</f>
        <v>0</v>
      </c>
      <c r="H83" s="49">
        <f>'المجموع الشامل هناالاضافةالاولى'!H83</f>
        <v>0</v>
      </c>
      <c r="I83" s="37"/>
      <c r="J83" s="13">
        <f t="shared" si="5"/>
        <v>0</v>
      </c>
      <c r="K83" s="170">
        <f t="shared" si="4"/>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171">
        <f>'المجموع الشامل هناالاضافةالاولى'!F84</f>
        <v>0</v>
      </c>
      <c r="G84" s="48">
        <f>'المجموع الشامل هناالاضافةالاولى'!G84</f>
        <v>0</v>
      </c>
      <c r="H84" s="49">
        <f>'المجموع الشامل هناالاضافةالاولى'!H84</f>
        <v>0</v>
      </c>
      <c r="I84" s="37"/>
      <c r="J84" s="13">
        <f t="shared" si="5"/>
        <v>0</v>
      </c>
      <c r="K84" s="170">
        <f t="shared" si="4"/>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171">
        <f>'المجموع الشامل هناالاضافةالاولى'!F85</f>
        <v>0</v>
      </c>
      <c r="G85" s="48">
        <f>'المجموع الشامل هناالاضافةالاولى'!G85</f>
        <v>0</v>
      </c>
      <c r="H85" s="49">
        <f>'المجموع الشامل هناالاضافةالاولى'!H85</f>
        <v>0</v>
      </c>
      <c r="I85" s="37"/>
      <c r="J85" s="13">
        <f t="shared" si="5"/>
        <v>0</v>
      </c>
      <c r="K85" s="170">
        <f t="shared" si="4"/>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171">
        <f>'المجموع الشامل هناالاضافةالاولى'!F86</f>
        <v>0</v>
      </c>
      <c r="G86" s="48">
        <f>'المجموع الشامل هناالاضافةالاولى'!G86</f>
        <v>0</v>
      </c>
      <c r="H86" s="49">
        <f>'المجموع الشامل هناالاضافةالاولى'!H86</f>
        <v>0</v>
      </c>
      <c r="I86" s="37"/>
      <c r="J86" s="13">
        <f t="shared" si="5"/>
        <v>0</v>
      </c>
      <c r="K86" s="170">
        <f t="shared" si="4"/>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171">
        <f>'المجموع الشامل هناالاضافةالاولى'!F87</f>
        <v>0</v>
      </c>
      <c r="G87" s="48">
        <f>'المجموع الشامل هناالاضافةالاولى'!G87</f>
        <v>0</v>
      </c>
      <c r="H87" s="49">
        <f>'المجموع الشامل هناالاضافةالاولى'!H87</f>
        <v>0</v>
      </c>
      <c r="I87" s="37"/>
      <c r="J87" s="13">
        <f t="shared" si="5"/>
        <v>0</v>
      </c>
      <c r="K87" s="170">
        <f t="shared" si="4"/>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171">
        <f>'المجموع الشامل هناالاضافةالاولى'!F88</f>
        <v>0</v>
      </c>
      <c r="G88" s="48">
        <f>'المجموع الشامل هناالاضافةالاولى'!G88</f>
        <v>0</v>
      </c>
      <c r="H88" s="49">
        <f>'المجموع الشامل هناالاضافةالاولى'!H88</f>
        <v>0</v>
      </c>
      <c r="I88" s="37"/>
      <c r="J88" s="13">
        <f t="shared" si="5"/>
        <v>0</v>
      </c>
      <c r="K88" s="170">
        <f t="shared" si="4"/>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171">
        <f>'المجموع الشامل هناالاضافةالاولى'!F89</f>
        <v>0</v>
      </c>
      <c r="G89" s="48">
        <f>'المجموع الشامل هناالاضافةالاولى'!G89</f>
        <v>0</v>
      </c>
      <c r="H89" s="49">
        <f>'المجموع الشامل هناالاضافةالاولى'!H89</f>
        <v>0</v>
      </c>
      <c r="I89" s="37"/>
      <c r="J89" s="13">
        <f t="shared" si="5"/>
        <v>0</v>
      </c>
      <c r="K89" s="170">
        <f t="shared" si="4"/>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171">
        <f>'المجموع الشامل هناالاضافةالاولى'!F90</f>
        <v>0</v>
      </c>
      <c r="G90" s="48">
        <f>'المجموع الشامل هناالاضافةالاولى'!G90</f>
        <v>0</v>
      </c>
      <c r="H90" s="49">
        <f>'المجموع الشامل هناالاضافةالاولى'!H90</f>
        <v>0</v>
      </c>
      <c r="I90" s="37"/>
      <c r="J90" s="13">
        <f t="shared" si="5"/>
        <v>0</v>
      </c>
      <c r="K90" s="170">
        <f t="shared" si="4"/>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171">
        <f>'المجموع الشامل هناالاضافةالاولى'!F91</f>
        <v>0</v>
      </c>
      <c r="G91" s="48">
        <f>'المجموع الشامل هناالاضافةالاولى'!G91</f>
        <v>0</v>
      </c>
      <c r="H91" s="49">
        <f>'المجموع الشامل هناالاضافةالاولى'!H91</f>
        <v>0</v>
      </c>
      <c r="I91" s="37">
        <v>0</v>
      </c>
      <c r="J91" s="13">
        <f t="shared" si="5"/>
        <v>0</v>
      </c>
      <c r="K91" s="170">
        <f t="shared" si="4"/>
        <v>0</v>
      </c>
      <c r="L91" s="38">
        <v>78</v>
      </c>
      <c r="M91" s="22" t="e">
        <f>L91-#REF!-#REF!-#REF!-AQ91</f>
        <v>#REF!</v>
      </c>
      <c r="N91" s="22" t="e">
        <f>(#REF!+#REF!+#REF!+AQ91)*100/L91</f>
        <v>#REF!</v>
      </c>
      <c r="O91" s="15">
        <v>0</v>
      </c>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171">
        <f>'المجموع الشامل هناالاضافةالاولى'!F92</f>
        <v>0</v>
      </c>
      <c r="G92" s="48">
        <f>'المجموع الشامل هناالاضافةالاولى'!G92</f>
        <v>0</v>
      </c>
      <c r="H92" s="49">
        <f>'المجموع الشامل هناالاضافةالاولى'!H92</f>
        <v>0</v>
      </c>
      <c r="I92" s="37"/>
      <c r="J92" s="13">
        <f t="shared" si="5"/>
        <v>0</v>
      </c>
      <c r="K92" s="170">
        <f t="shared" si="4"/>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171">
        <f>'المجموع الشامل هناالاضافةالاولى'!F93</f>
        <v>0</v>
      </c>
      <c r="G93" s="48">
        <f>'المجموع الشامل هناالاضافةالاولى'!G93</f>
        <v>0</v>
      </c>
      <c r="H93" s="49">
        <f>'المجموع الشامل هناالاضافةالاولى'!H93</f>
        <v>0</v>
      </c>
      <c r="I93" s="37"/>
      <c r="J93" s="13">
        <f t="shared" si="5"/>
        <v>0</v>
      </c>
      <c r="K93" s="170">
        <f t="shared" si="4"/>
        <v>0</v>
      </c>
      <c r="L93" s="38">
        <v>80</v>
      </c>
      <c r="M93" s="22" t="e">
        <f>L93-#REF!-#REF!-#REF!-AQ93</f>
        <v>#REF!</v>
      </c>
      <c r="N93" s="22" t="e">
        <f>(#REF!+#REF!+#REF!+AQ93)*100/L93</f>
        <v>#REF!</v>
      </c>
      <c r="O93" s="15"/>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171">
        <f>'المجموع الشامل هناالاضافةالاولى'!F94</f>
        <v>0</v>
      </c>
      <c r="G94" s="48">
        <f>'المجموع الشامل هناالاضافةالاولى'!G94</f>
        <v>0</v>
      </c>
      <c r="H94" s="49">
        <f>'المجموع الشامل هناالاضافةالاولى'!H94</f>
        <v>0</v>
      </c>
      <c r="I94" s="37"/>
      <c r="J94" s="13">
        <f t="shared" si="5"/>
        <v>0</v>
      </c>
      <c r="K94" s="170">
        <f t="shared" si="4"/>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171">
        <f>'المجموع الشامل هناالاضافةالاولى'!F95</f>
        <v>0</v>
      </c>
      <c r="G95" s="48">
        <f>'المجموع الشامل هناالاضافةالاولى'!G95</f>
        <v>0</v>
      </c>
      <c r="H95" s="49">
        <f>'المجموع الشامل هناالاضافةالاولى'!H95</f>
        <v>0</v>
      </c>
      <c r="I95" s="37">
        <v>0</v>
      </c>
      <c r="J95" s="13">
        <f t="shared" si="5"/>
        <v>0</v>
      </c>
      <c r="K95" s="170">
        <f t="shared" si="4"/>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171">
        <f>'المجموع الشامل هناالاضافةالاولى'!F96</f>
        <v>0</v>
      </c>
      <c r="G96" s="48">
        <f>'المجموع الشامل هناالاضافةالاولى'!G96</f>
        <v>0</v>
      </c>
      <c r="H96" s="49">
        <f>'المجموع الشامل هناالاضافةالاولى'!H96</f>
        <v>0</v>
      </c>
      <c r="I96" s="37"/>
      <c r="J96" s="13">
        <f t="shared" si="5"/>
        <v>0</v>
      </c>
      <c r="K96" s="170">
        <f t="shared" si="4"/>
        <v>0</v>
      </c>
      <c r="L96" s="38">
        <v>83</v>
      </c>
      <c r="M96" s="22" t="e">
        <f>L96-#REF!-#REF!-#REF!-AQ96</f>
        <v>#REF!</v>
      </c>
      <c r="N96" s="22" t="e">
        <f>(#REF!+#REF!+#REF!+AQ96)*100/L96</f>
        <v>#REF!</v>
      </c>
      <c r="O96" s="15"/>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171">
        <f>'المجموع الشامل هناالاضافةالاولى'!F97</f>
        <v>0</v>
      </c>
      <c r="G97" s="48">
        <f>'المجموع الشامل هناالاضافةالاولى'!G97</f>
        <v>0</v>
      </c>
      <c r="H97" s="49">
        <f>'المجموع الشامل هناالاضافةالاولى'!H97</f>
        <v>0</v>
      </c>
      <c r="I97" s="37"/>
      <c r="J97" s="13">
        <f t="shared" si="5"/>
        <v>0</v>
      </c>
      <c r="K97" s="170">
        <f t="shared" si="4"/>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170">
        <f t="shared" si="4"/>
        <v>0</v>
      </c>
      <c r="L98" s="3">
        <f>SUM(L26:L97)</f>
        <v>3492</v>
      </c>
      <c r="M98" s="3" t="e">
        <f>SUM(M26:M97)</f>
        <v>#REF!</v>
      </c>
      <c r="N98" s="41" t="e">
        <f>SUM(N26:N97)</f>
        <v>#REF!</v>
      </c>
      <c r="O98" s="42">
        <f>SUM(O13:O97)</f>
        <v>0</v>
      </c>
      <c r="P98" s="42">
        <f t="shared" ref="P98:AS98" si="6">SUM(P13:P97)</f>
        <v>0</v>
      </c>
      <c r="Q98" s="42">
        <f t="shared" si="6"/>
        <v>0</v>
      </c>
      <c r="R98" s="42">
        <f t="shared" si="6"/>
        <v>0</v>
      </c>
      <c r="S98" s="42">
        <f t="shared" si="6"/>
        <v>0</v>
      </c>
      <c r="T98" s="42">
        <f t="shared" si="6"/>
        <v>0</v>
      </c>
      <c r="U98" s="42">
        <f t="shared" si="6"/>
        <v>0</v>
      </c>
      <c r="V98" s="42">
        <f t="shared" si="6"/>
        <v>0</v>
      </c>
      <c r="W98" s="42">
        <f t="shared" si="6"/>
        <v>0</v>
      </c>
      <c r="X98" s="42">
        <f t="shared" si="6"/>
        <v>0</v>
      </c>
      <c r="Y98" s="42">
        <f t="shared" si="6"/>
        <v>0</v>
      </c>
      <c r="Z98" s="42">
        <f t="shared" si="6"/>
        <v>0</v>
      </c>
      <c r="AA98" s="42">
        <f t="shared" si="6"/>
        <v>0</v>
      </c>
      <c r="AB98" s="42">
        <f t="shared" si="6"/>
        <v>0</v>
      </c>
      <c r="AC98" s="42">
        <f t="shared" si="6"/>
        <v>0</v>
      </c>
      <c r="AD98" s="42">
        <f t="shared" si="6"/>
        <v>0</v>
      </c>
      <c r="AE98" s="42">
        <f t="shared" si="6"/>
        <v>0</v>
      </c>
      <c r="AF98" s="42">
        <f t="shared" si="6"/>
        <v>0</v>
      </c>
      <c r="AG98" s="42">
        <f t="shared" si="6"/>
        <v>0</v>
      </c>
      <c r="AH98" s="42">
        <f t="shared" si="6"/>
        <v>0</v>
      </c>
      <c r="AI98" s="42">
        <f t="shared" si="6"/>
        <v>0</v>
      </c>
      <c r="AJ98" s="42">
        <f t="shared" si="6"/>
        <v>0</v>
      </c>
      <c r="AK98" s="42">
        <f t="shared" si="6"/>
        <v>0</v>
      </c>
      <c r="AL98" s="42">
        <f t="shared" si="6"/>
        <v>0</v>
      </c>
      <c r="AM98" s="42">
        <f t="shared" si="6"/>
        <v>0</v>
      </c>
      <c r="AN98" s="42">
        <f t="shared" si="6"/>
        <v>0</v>
      </c>
      <c r="AO98" s="42">
        <f t="shared" si="6"/>
        <v>0</v>
      </c>
      <c r="AP98" s="42">
        <f t="shared" si="6"/>
        <v>0</v>
      </c>
      <c r="AQ98" s="42">
        <f t="shared" si="6"/>
        <v>0</v>
      </c>
      <c r="AR98" s="42">
        <f t="shared" si="6"/>
        <v>0</v>
      </c>
      <c r="AS98" s="42">
        <f t="shared" si="6"/>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I7:K8"/>
    <mergeCell ref="C8:E8"/>
    <mergeCell ref="O10:U10"/>
    <mergeCell ref="V10:AB10"/>
    <mergeCell ref="AC10:AI10"/>
    <mergeCell ref="AJ10:AQ10"/>
    <mergeCell ref="C3:C4"/>
    <mergeCell ref="D3:D4"/>
    <mergeCell ref="E3:E4"/>
    <mergeCell ref="C6:E6"/>
    <mergeCell ref="C7:E7"/>
    <mergeCell ref="F7:H8"/>
    <mergeCell ref="AR10:AS10"/>
    <mergeCell ref="A11:A12"/>
    <mergeCell ref="B11:B12"/>
    <mergeCell ref="C11:C12"/>
    <mergeCell ref="D11:D12"/>
    <mergeCell ref="E11:E12"/>
    <mergeCell ref="F11:F12"/>
    <mergeCell ref="G11:G12"/>
    <mergeCell ref="H11:H12"/>
    <mergeCell ref="I11:I12"/>
    <mergeCell ref="AA11:AA12"/>
    <mergeCell ref="P11:P12"/>
    <mergeCell ref="Q11:Q12"/>
    <mergeCell ref="R11:R12"/>
    <mergeCell ref="S11:S12"/>
    <mergeCell ref="T11:T12"/>
    <mergeCell ref="U11:U12"/>
    <mergeCell ref="J11:J12"/>
    <mergeCell ref="K11:K12"/>
    <mergeCell ref="L11:L12"/>
    <mergeCell ref="M11:M12"/>
    <mergeCell ref="N11:N12"/>
    <mergeCell ref="O11:O12"/>
    <mergeCell ref="AN11:AN12"/>
    <mergeCell ref="AO11:AO12"/>
    <mergeCell ref="AP11:AP12"/>
    <mergeCell ref="AQ11:AQ12"/>
    <mergeCell ref="AR11:AR12"/>
    <mergeCell ref="B13:B27"/>
    <mergeCell ref="C13:C27"/>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B58:B67"/>
    <mergeCell ref="C58:C67"/>
    <mergeCell ref="B68:B77"/>
    <mergeCell ref="C68:C77"/>
    <mergeCell ref="B78:B87"/>
    <mergeCell ref="C78:C87"/>
    <mergeCell ref="B28:B37"/>
    <mergeCell ref="C28:C37"/>
    <mergeCell ref="B38:B47"/>
    <mergeCell ref="C38:C47"/>
    <mergeCell ref="B48:B57"/>
    <mergeCell ref="C48:C57"/>
    <mergeCell ref="A100:C100"/>
    <mergeCell ref="L100:L101"/>
    <mergeCell ref="M100:M101"/>
    <mergeCell ref="N100:N101"/>
    <mergeCell ref="O100:O101"/>
    <mergeCell ref="P100:P101"/>
    <mergeCell ref="Q100:Q101"/>
    <mergeCell ref="B88:B97"/>
    <mergeCell ref="C88:C97"/>
    <mergeCell ref="F99:F100"/>
    <mergeCell ref="G99:G100"/>
    <mergeCell ref="H99:H100"/>
    <mergeCell ref="I99:I100"/>
    <mergeCell ref="J99:J100"/>
    <mergeCell ref="K99:K100"/>
    <mergeCell ref="O99:AS99"/>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AP100:AP101"/>
    <mergeCell ref="AQ100:AQ101"/>
    <mergeCell ref="AR100:AR101"/>
    <mergeCell ref="AJ100:AJ101"/>
    <mergeCell ref="AK100:AK101"/>
    <mergeCell ref="AL100:AL101"/>
    <mergeCell ref="AM100:AM101"/>
    <mergeCell ref="AN100:AN101"/>
    <mergeCell ref="AO100:AO101"/>
    <mergeCell ref="R100:R101"/>
    <mergeCell ref="S100:S101"/>
    <mergeCell ref="T100:T101"/>
    <mergeCell ref="U100:U101"/>
    <mergeCell ref="V100:V101"/>
    <mergeCell ref="W100:W101"/>
  </mergeCells>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S102"/>
  <sheetViews>
    <sheetView rightToLeft="1" topLeftCell="B1" zoomScale="85" zoomScaleNormal="85" workbookViewId="0">
      <selection activeCell="P24" sqref="P24"/>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2">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2">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2"/>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2"/>
      <c r="C4" s="350"/>
      <c r="D4" s="354"/>
      <c r="E4" s="354"/>
      <c r="F4" s="25"/>
      <c r="G4" s="25"/>
      <c r="H4" s="25"/>
      <c r="J4" s="25"/>
    </row>
    <row r="5" spans="1:45" ht="15" customHeight="1" x14ac:dyDescent="0.25">
      <c r="A5" s="57"/>
      <c r="B5" s="172"/>
      <c r="C5" s="58"/>
      <c r="D5" s="59"/>
      <c r="E5" s="60"/>
      <c r="F5" s="25"/>
      <c r="G5" s="25"/>
      <c r="H5" s="25"/>
      <c r="J5" s="25"/>
    </row>
    <row r="6" spans="1:45" ht="15" customHeight="1" x14ac:dyDescent="0.25">
      <c r="A6" s="61"/>
      <c r="B6" s="172"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2"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2"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2"/>
      <c r="C9" s="63"/>
      <c r="D9" s="64"/>
      <c r="E9" s="65"/>
      <c r="F9" s="45"/>
      <c r="G9" s="45"/>
      <c r="H9" s="45"/>
      <c r="I9" s="31"/>
      <c r="J9" s="31"/>
      <c r="K9" s="31"/>
      <c r="L9" s="32"/>
    </row>
    <row r="10" spans="1:45" ht="24.75" customHeight="1" thickTop="1" thickBot="1" x14ac:dyDescent="0.3">
      <c r="A10" s="12"/>
      <c r="B10" s="172"/>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J10" si="0">I98</f>
        <v>0</v>
      </c>
      <c r="J10" s="33">
        <f t="shared" si="0"/>
        <v>0</v>
      </c>
      <c r="K10" s="1">
        <f t="shared" ref="K10" si="1">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171">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70">
        <f t="shared" ref="K13:K76" si="2">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171">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3">SUM(O14:AS14)</f>
        <v>0</v>
      </c>
      <c r="K14" s="170">
        <f t="shared" si="2"/>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171">
        <f>'المجموع الشامل هناالاضافةالاولى'!F15</f>
        <v>0</v>
      </c>
      <c r="G15" s="48">
        <f>'المجموع الشامل هناالاضافةالاولى'!G15</f>
        <v>0</v>
      </c>
      <c r="H15" s="49">
        <f>'المجموع الشامل هناالاضافةالاولى'!H15</f>
        <v>0</v>
      </c>
      <c r="I15" s="37">
        <v>0</v>
      </c>
      <c r="J15" s="13">
        <f t="shared" si="3"/>
        <v>0</v>
      </c>
      <c r="K15" s="170">
        <f t="shared" si="2"/>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171">
        <f>'المجموع الشامل هناالاضافةالاولى'!F16</f>
        <v>0</v>
      </c>
      <c r="G16" s="48">
        <f>'المجموع الشامل هناالاضافةالاولى'!G16</f>
        <v>0</v>
      </c>
      <c r="H16" s="49">
        <f>'المجموع الشامل هناالاضافةالاولى'!H16</f>
        <v>0</v>
      </c>
      <c r="I16" s="37">
        <v>0</v>
      </c>
      <c r="J16" s="13">
        <f t="shared" si="3"/>
        <v>0</v>
      </c>
      <c r="K16" s="170">
        <f t="shared" si="2"/>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171">
        <f>'المجموع الشامل هناالاضافةالاولى'!F17</f>
        <v>0</v>
      </c>
      <c r="G17" s="48">
        <f>'المجموع الشامل هناالاضافةالاولى'!G17</f>
        <v>0</v>
      </c>
      <c r="H17" s="49">
        <f>'المجموع الشامل هناالاضافةالاولى'!H17</f>
        <v>0</v>
      </c>
      <c r="I17" s="37"/>
      <c r="J17" s="13">
        <f t="shared" si="3"/>
        <v>0</v>
      </c>
      <c r="K17" s="170">
        <f t="shared" si="2"/>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171">
        <f>'المجموع الشامل هناالاضافةالاولى'!F18</f>
        <v>0</v>
      </c>
      <c r="G18" s="48">
        <f>'المجموع الشامل هناالاضافةالاولى'!G18</f>
        <v>0</v>
      </c>
      <c r="H18" s="49">
        <f>'المجموع الشامل هناالاضافةالاولى'!H18</f>
        <v>0</v>
      </c>
      <c r="I18" s="37"/>
      <c r="J18" s="13">
        <f t="shared" si="3"/>
        <v>0</v>
      </c>
      <c r="K18" s="170">
        <f t="shared" si="2"/>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171">
        <f>'المجموع الشامل هناالاضافةالاولى'!F19</f>
        <v>0</v>
      </c>
      <c r="G19" s="48">
        <f>'المجموع الشامل هناالاضافةالاولى'!G19</f>
        <v>0</v>
      </c>
      <c r="H19" s="49">
        <f>'المجموع الشامل هناالاضافةالاولى'!H19</f>
        <v>0</v>
      </c>
      <c r="I19" s="37"/>
      <c r="J19" s="13">
        <f t="shared" si="3"/>
        <v>0</v>
      </c>
      <c r="K19" s="170">
        <f t="shared" si="2"/>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171">
        <f>'المجموع الشامل هناالاضافةالاولى'!F20</f>
        <v>0</v>
      </c>
      <c r="G20" s="48">
        <f>'المجموع الشامل هناالاضافةالاولى'!G20</f>
        <v>0</v>
      </c>
      <c r="H20" s="49">
        <f>'المجموع الشامل هناالاضافةالاولى'!H20</f>
        <v>0</v>
      </c>
      <c r="I20" s="37"/>
      <c r="J20" s="13">
        <f t="shared" si="3"/>
        <v>0</v>
      </c>
      <c r="K20" s="170">
        <f t="shared" si="2"/>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171">
        <f>'المجموع الشامل هناالاضافةالاولى'!F21</f>
        <v>0</v>
      </c>
      <c r="G21" s="48">
        <f>'المجموع الشامل هناالاضافةالاولى'!G21</f>
        <v>0</v>
      </c>
      <c r="H21" s="49">
        <f>'المجموع الشامل هناالاضافةالاولى'!H21</f>
        <v>0</v>
      </c>
      <c r="I21" s="37"/>
      <c r="J21" s="13">
        <f t="shared" si="3"/>
        <v>0</v>
      </c>
      <c r="K21" s="170">
        <f t="shared" si="2"/>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171">
        <f>'المجموع الشامل هناالاضافةالاولى'!F22</f>
        <v>0</v>
      </c>
      <c r="G22" s="48">
        <f>'المجموع الشامل هناالاضافةالاولى'!G22</f>
        <v>0</v>
      </c>
      <c r="H22" s="49">
        <f>'المجموع الشامل هناالاضافةالاولى'!H22</f>
        <v>0</v>
      </c>
      <c r="I22" s="37"/>
      <c r="J22" s="13">
        <f t="shared" si="3"/>
        <v>0</v>
      </c>
      <c r="K22" s="170">
        <f t="shared" si="2"/>
        <v>0</v>
      </c>
      <c r="L22" s="38">
        <v>9</v>
      </c>
      <c r="M22" s="22" t="e">
        <f>L22-#REF!-#REF!-#REF!-AQ22</f>
        <v>#REF!</v>
      </c>
      <c r="N22" s="22" t="e">
        <f>(#REF!+#REF!+#REF!+AQ22)*100/L22</f>
        <v>#REF!</v>
      </c>
      <c r="O22" s="15"/>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171">
        <f>'المجموع الشامل هناالاضافةالاولى'!F23</f>
        <v>0</v>
      </c>
      <c r="G23" s="48">
        <f>'المجموع الشامل هناالاضافةالاولى'!G23</f>
        <v>0</v>
      </c>
      <c r="H23" s="49">
        <f>'المجموع الشامل هناالاضافةالاولى'!H23</f>
        <v>0</v>
      </c>
      <c r="I23" s="37"/>
      <c r="J23" s="13">
        <f t="shared" si="3"/>
        <v>0</v>
      </c>
      <c r="K23" s="170">
        <f t="shared" si="2"/>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171">
        <f>'المجموع الشامل هناالاضافةالاولى'!F24</f>
        <v>0</v>
      </c>
      <c r="G24" s="48">
        <f>'المجموع الشامل هناالاضافةالاولى'!G24</f>
        <v>0</v>
      </c>
      <c r="H24" s="49">
        <f>'المجموع الشامل هناالاضافةالاولى'!H24</f>
        <v>0</v>
      </c>
      <c r="I24" s="37">
        <v>0</v>
      </c>
      <c r="J24" s="13">
        <f t="shared" si="3"/>
        <v>0</v>
      </c>
      <c r="K24" s="170">
        <f t="shared" si="2"/>
        <v>0</v>
      </c>
      <c r="L24" s="38">
        <v>11</v>
      </c>
      <c r="M24" s="22" t="e">
        <f>L24-#REF!-#REF!-#REF!-AQ24</f>
        <v>#REF!</v>
      </c>
      <c r="N24" s="22" t="e">
        <f>(#REF!+#REF!+#REF!+AQ24)*100/L24</f>
        <v>#REF!</v>
      </c>
      <c r="O24" s="15">
        <v>0</v>
      </c>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171">
        <f>'المجموع الشامل هناالاضافةالاولى'!F25</f>
        <v>0</v>
      </c>
      <c r="G25" s="48">
        <f>'المجموع الشامل هناالاضافةالاولى'!G25</f>
        <v>0</v>
      </c>
      <c r="H25" s="49">
        <f>'المجموع الشامل هناالاضافةالاولى'!H25</f>
        <v>0</v>
      </c>
      <c r="I25" s="37"/>
      <c r="J25" s="13">
        <f t="shared" si="3"/>
        <v>0</v>
      </c>
      <c r="K25" s="170">
        <f t="shared" si="2"/>
        <v>0</v>
      </c>
      <c r="L25" s="38">
        <v>12</v>
      </c>
      <c r="M25" s="22" t="e">
        <f>L25-#REF!-#REF!-#REF!-AQ25</f>
        <v>#REF!</v>
      </c>
      <c r="N25" s="22" t="e">
        <f>(#REF!+#REF!+#REF!+AQ25)*100/L25</f>
        <v>#REF!</v>
      </c>
      <c r="O25" s="15"/>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171">
        <f>'المجموع الشامل هناالاضافةالاولى'!F26</f>
        <v>0</v>
      </c>
      <c r="G26" s="48">
        <f>'المجموع الشامل هناالاضافةالاولى'!G26</f>
        <v>0</v>
      </c>
      <c r="H26" s="49">
        <f>'المجموع الشامل هناالاضافةالاولى'!H26</f>
        <v>0</v>
      </c>
      <c r="I26" s="37"/>
      <c r="J26" s="13">
        <f t="shared" si="3"/>
        <v>0</v>
      </c>
      <c r="K26" s="170">
        <f t="shared" si="2"/>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171">
        <f>'المجموع الشامل هناالاضافةالاولى'!F27</f>
        <v>0</v>
      </c>
      <c r="G27" s="48">
        <f>'المجموع الشامل هناالاضافةالاولى'!G27</f>
        <v>0</v>
      </c>
      <c r="H27" s="49">
        <f>'المجموع الشامل هناالاضافةالاولى'!H27</f>
        <v>0</v>
      </c>
      <c r="I27" s="37"/>
      <c r="J27" s="13">
        <f t="shared" si="3"/>
        <v>0</v>
      </c>
      <c r="K27" s="170">
        <f t="shared" si="2"/>
        <v>0</v>
      </c>
      <c r="L27" s="38">
        <v>14</v>
      </c>
      <c r="M27" s="22" t="e">
        <f>L27-#REF!-#REF!-#REF!-AQ27</f>
        <v>#REF!</v>
      </c>
      <c r="N27" s="22" t="e">
        <f>(#REF!+#REF!+#REF!+AQ27)*100/L27</f>
        <v>#REF!</v>
      </c>
      <c r="O27" s="15"/>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171">
        <f>'المجموع الشامل هناالاضافةالاولى'!F28</f>
        <v>0</v>
      </c>
      <c r="G28" s="48">
        <f>'المجموع الشامل هناالاضافةالاولى'!G28</f>
        <v>0</v>
      </c>
      <c r="H28" s="49">
        <f>'المجموع الشامل هناالاضافةالاولى'!H28</f>
        <v>0</v>
      </c>
      <c r="I28" s="37"/>
      <c r="J28" s="13">
        <f t="shared" si="3"/>
        <v>0</v>
      </c>
      <c r="K28" s="170">
        <f t="shared" si="2"/>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171">
        <f>'المجموع الشامل هناالاضافةالاولى'!F29</f>
        <v>0</v>
      </c>
      <c r="G29" s="48">
        <f>'المجموع الشامل هناالاضافةالاولى'!G29</f>
        <v>0</v>
      </c>
      <c r="H29" s="49">
        <f>'المجموع الشامل هناالاضافةالاولى'!H29</f>
        <v>0</v>
      </c>
      <c r="I29" s="37"/>
      <c r="J29" s="13">
        <f t="shared" si="3"/>
        <v>0</v>
      </c>
      <c r="K29" s="170">
        <f t="shared" si="2"/>
        <v>0</v>
      </c>
      <c r="L29" s="38">
        <v>16</v>
      </c>
      <c r="M29" s="22" t="e">
        <f>L29-#REF!-#REF!-#REF!-AQ29</f>
        <v>#REF!</v>
      </c>
      <c r="N29" s="22" t="e">
        <f>(#REF!+#REF!+#REF!+AQ29)*100/L29</f>
        <v>#REF!</v>
      </c>
      <c r="O29" s="15"/>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171">
        <f>'المجموع الشامل هناالاضافةالاولى'!F30</f>
        <v>0</v>
      </c>
      <c r="G30" s="48">
        <f>'المجموع الشامل هناالاضافةالاولى'!G30</f>
        <v>0</v>
      </c>
      <c r="H30" s="49">
        <f>'المجموع الشامل هناالاضافةالاولى'!H30</f>
        <v>0</v>
      </c>
      <c r="I30" s="37"/>
      <c r="J30" s="13">
        <f t="shared" si="3"/>
        <v>0</v>
      </c>
      <c r="K30" s="170">
        <f t="shared" si="2"/>
        <v>0</v>
      </c>
      <c r="L30" s="38">
        <v>17</v>
      </c>
      <c r="M30" s="22" t="e">
        <f>L30-#REF!-#REF!-#REF!-AQ30</f>
        <v>#REF!</v>
      </c>
      <c r="N30" s="22" t="e">
        <f>(#REF!+#REF!+#REF!+AQ30)*100/L30</f>
        <v>#REF!</v>
      </c>
      <c r="O30" s="15"/>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171">
        <f>'المجموع الشامل هناالاضافةالاولى'!F31</f>
        <v>0</v>
      </c>
      <c r="G31" s="48">
        <f>'المجموع الشامل هناالاضافةالاولى'!G31</f>
        <v>0</v>
      </c>
      <c r="H31" s="49">
        <f>'المجموع الشامل هناالاضافةالاولى'!H31</f>
        <v>0</v>
      </c>
      <c r="I31" s="37"/>
      <c r="J31" s="13">
        <f t="shared" si="3"/>
        <v>0</v>
      </c>
      <c r="K31" s="170">
        <f t="shared" si="2"/>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171">
        <f>'المجموع الشامل هناالاضافةالاولى'!F32</f>
        <v>0</v>
      </c>
      <c r="G32" s="48">
        <f>'المجموع الشامل هناالاضافةالاولى'!G32</f>
        <v>0</v>
      </c>
      <c r="H32" s="49">
        <f>'المجموع الشامل هناالاضافةالاولى'!H32</f>
        <v>0</v>
      </c>
      <c r="I32" s="37"/>
      <c r="J32" s="13">
        <f t="shared" si="3"/>
        <v>0</v>
      </c>
      <c r="K32" s="170">
        <f t="shared" si="2"/>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171">
        <f>'المجموع الشامل هناالاضافةالاولى'!F33</f>
        <v>0</v>
      </c>
      <c r="G33" s="48">
        <f>'المجموع الشامل هناالاضافةالاولى'!G33</f>
        <v>0</v>
      </c>
      <c r="H33" s="49">
        <f>'المجموع الشامل هناالاضافةالاولى'!H33</f>
        <v>0</v>
      </c>
      <c r="I33" s="37"/>
      <c r="J33" s="13">
        <f t="shared" si="3"/>
        <v>0</v>
      </c>
      <c r="K33" s="170">
        <f t="shared" si="2"/>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171">
        <f>'المجموع الشامل هناالاضافةالاولى'!F34</f>
        <v>0</v>
      </c>
      <c r="G34" s="48">
        <f>'المجموع الشامل هناالاضافةالاولى'!G34</f>
        <v>0</v>
      </c>
      <c r="H34" s="49">
        <f>'المجموع الشامل هناالاضافةالاولى'!H34</f>
        <v>0</v>
      </c>
      <c r="I34" s="37"/>
      <c r="J34" s="13">
        <f t="shared" si="3"/>
        <v>0</v>
      </c>
      <c r="K34" s="170">
        <f t="shared" si="2"/>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171">
        <f>'المجموع الشامل هناالاضافةالاولى'!F35</f>
        <v>0</v>
      </c>
      <c r="G35" s="48">
        <f>'المجموع الشامل هناالاضافةالاولى'!G35</f>
        <v>0</v>
      </c>
      <c r="H35" s="49">
        <f>'المجموع الشامل هناالاضافةالاولى'!H35</f>
        <v>0</v>
      </c>
      <c r="I35" s="37"/>
      <c r="J35" s="13">
        <f t="shared" si="3"/>
        <v>0</v>
      </c>
      <c r="K35" s="170">
        <f t="shared" si="2"/>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171">
        <f>'المجموع الشامل هناالاضافةالاولى'!F36</f>
        <v>0</v>
      </c>
      <c r="G36" s="48">
        <f>'المجموع الشامل هناالاضافةالاولى'!G36</f>
        <v>0</v>
      </c>
      <c r="H36" s="49">
        <f>'المجموع الشامل هناالاضافةالاولى'!H36</f>
        <v>0</v>
      </c>
      <c r="I36" s="37"/>
      <c r="J36" s="13">
        <f t="shared" si="3"/>
        <v>0</v>
      </c>
      <c r="K36" s="170">
        <f t="shared" si="2"/>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171">
        <f>'المجموع الشامل هناالاضافةالاولى'!F37</f>
        <v>0</v>
      </c>
      <c r="G37" s="48">
        <f>'المجموع الشامل هناالاضافةالاولى'!G37</f>
        <v>0</v>
      </c>
      <c r="H37" s="49">
        <f>'المجموع الشامل هناالاضافةالاولى'!H37</f>
        <v>0</v>
      </c>
      <c r="I37" s="37"/>
      <c r="J37" s="13">
        <f t="shared" si="3"/>
        <v>0</v>
      </c>
      <c r="K37" s="170">
        <f t="shared" si="2"/>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171">
        <f>'المجموع الشامل هناالاضافةالاولى'!F38</f>
        <v>0</v>
      </c>
      <c r="G38" s="48">
        <f>'المجموع الشامل هناالاضافةالاولى'!G38</f>
        <v>0</v>
      </c>
      <c r="H38" s="49">
        <f>'المجموع الشامل هناالاضافةالاولى'!H38</f>
        <v>0</v>
      </c>
      <c r="I38" s="37"/>
      <c r="J38" s="13">
        <f t="shared" si="3"/>
        <v>0</v>
      </c>
      <c r="K38" s="170">
        <f t="shared" si="2"/>
        <v>0</v>
      </c>
      <c r="L38" s="38">
        <v>25</v>
      </c>
      <c r="M38" s="22" t="e">
        <f>L38-#REF!-#REF!-#REF!-AQ38</f>
        <v>#REF!</v>
      </c>
      <c r="N38" s="22" t="e">
        <f>(#REF!+#REF!+#REF!+AQ38)*100/L38</f>
        <v>#REF!</v>
      </c>
      <c r="O38" s="15"/>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171">
        <f>'المجموع الشامل هناالاضافةالاولى'!F39</f>
        <v>0</v>
      </c>
      <c r="G39" s="48">
        <f>'المجموع الشامل هناالاضافةالاولى'!G39</f>
        <v>0</v>
      </c>
      <c r="H39" s="49">
        <f>'المجموع الشامل هناالاضافةالاولى'!H39</f>
        <v>0</v>
      </c>
      <c r="I39" s="37"/>
      <c r="J39" s="13">
        <f t="shared" si="3"/>
        <v>0</v>
      </c>
      <c r="K39" s="170">
        <f t="shared" si="2"/>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171">
        <f>'المجموع الشامل هناالاضافةالاولى'!F40</f>
        <v>0</v>
      </c>
      <c r="G40" s="48">
        <f>'المجموع الشامل هناالاضافةالاولى'!G40</f>
        <v>0</v>
      </c>
      <c r="H40" s="49">
        <f>'المجموع الشامل هناالاضافةالاولى'!H40</f>
        <v>0</v>
      </c>
      <c r="I40" s="37"/>
      <c r="J40" s="13">
        <f t="shared" si="3"/>
        <v>0</v>
      </c>
      <c r="K40" s="170">
        <f t="shared" si="2"/>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171">
        <f>'المجموع الشامل هناالاضافةالاولى'!F41</f>
        <v>0</v>
      </c>
      <c r="G41" s="48">
        <f>'المجموع الشامل هناالاضافةالاولى'!G41</f>
        <v>0</v>
      </c>
      <c r="H41" s="49">
        <f>'المجموع الشامل هناالاضافةالاولى'!H41</f>
        <v>0</v>
      </c>
      <c r="I41" s="37"/>
      <c r="J41" s="13">
        <f t="shared" si="3"/>
        <v>0</v>
      </c>
      <c r="K41" s="170">
        <f t="shared" si="2"/>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171">
        <f>'المجموع الشامل هناالاضافةالاولى'!F42</f>
        <v>0</v>
      </c>
      <c r="G42" s="48">
        <f>'المجموع الشامل هناالاضافةالاولى'!G42</f>
        <v>0</v>
      </c>
      <c r="H42" s="49">
        <f>'المجموع الشامل هناالاضافةالاولى'!H42</f>
        <v>0</v>
      </c>
      <c r="I42" s="37">
        <v>0</v>
      </c>
      <c r="J42" s="13">
        <f t="shared" si="3"/>
        <v>0</v>
      </c>
      <c r="K42" s="170">
        <f t="shared" si="2"/>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171">
        <f>'المجموع الشامل هناالاضافةالاولى'!F43</f>
        <v>0</v>
      </c>
      <c r="G43" s="48">
        <f>'المجموع الشامل هناالاضافةالاولى'!G43</f>
        <v>0</v>
      </c>
      <c r="H43" s="49">
        <f>'المجموع الشامل هناالاضافةالاولى'!H43</f>
        <v>0</v>
      </c>
      <c r="I43" s="37"/>
      <c r="J43" s="13">
        <f t="shared" si="3"/>
        <v>0</v>
      </c>
      <c r="K43" s="170">
        <f t="shared" si="2"/>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171">
        <f>'المجموع الشامل هناالاضافةالاولى'!F44</f>
        <v>0</v>
      </c>
      <c r="G44" s="48">
        <f>'المجموع الشامل هناالاضافةالاولى'!G44</f>
        <v>0</v>
      </c>
      <c r="H44" s="49">
        <f>'المجموع الشامل هناالاضافةالاولى'!H44</f>
        <v>0</v>
      </c>
      <c r="I44" s="37"/>
      <c r="J44" s="13">
        <f t="shared" si="3"/>
        <v>0</v>
      </c>
      <c r="K44" s="170">
        <f t="shared" si="2"/>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171">
        <f>'المجموع الشامل هناالاضافةالاولى'!F45</f>
        <v>0</v>
      </c>
      <c r="G45" s="48">
        <f>'المجموع الشامل هناالاضافةالاولى'!G45</f>
        <v>0</v>
      </c>
      <c r="H45" s="49">
        <f>'المجموع الشامل هناالاضافةالاولى'!H45</f>
        <v>0</v>
      </c>
      <c r="I45" s="37"/>
      <c r="J45" s="13">
        <f t="shared" si="3"/>
        <v>0</v>
      </c>
      <c r="K45" s="170">
        <f t="shared" si="2"/>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171">
        <f>'المجموع الشامل هناالاضافةالاولى'!F46</f>
        <v>0</v>
      </c>
      <c r="G46" s="48">
        <f>'المجموع الشامل هناالاضافةالاولى'!G46</f>
        <v>0</v>
      </c>
      <c r="H46" s="49">
        <f>'المجموع الشامل هناالاضافةالاولى'!H46</f>
        <v>0</v>
      </c>
      <c r="I46" s="37"/>
      <c r="J46" s="13">
        <f t="shared" si="3"/>
        <v>0</v>
      </c>
      <c r="K46" s="170">
        <f t="shared" si="2"/>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171">
        <f>'المجموع الشامل هناالاضافةالاولى'!F47</f>
        <v>0</v>
      </c>
      <c r="G47" s="48">
        <f>'المجموع الشامل هناالاضافةالاولى'!G47</f>
        <v>0</v>
      </c>
      <c r="H47" s="49">
        <f>'المجموع الشامل هناالاضافةالاولى'!H47</f>
        <v>0</v>
      </c>
      <c r="I47" s="37"/>
      <c r="J47" s="13">
        <f t="shared" si="3"/>
        <v>0</v>
      </c>
      <c r="K47" s="170">
        <f t="shared" si="2"/>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171">
        <f>'المجموع الشامل هناالاضافةالاولى'!F48</f>
        <v>0</v>
      </c>
      <c r="G48" s="48">
        <f>'المجموع الشامل هناالاضافةالاولى'!G48</f>
        <v>0</v>
      </c>
      <c r="H48" s="49">
        <f>'المجموع الشامل هناالاضافةالاولى'!H48</f>
        <v>0</v>
      </c>
      <c r="I48" s="37"/>
      <c r="J48" s="13">
        <f t="shared" si="3"/>
        <v>0</v>
      </c>
      <c r="K48" s="170">
        <f t="shared" si="2"/>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171">
        <f>'المجموع الشامل هناالاضافةالاولى'!F49</f>
        <v>0</v>
      </c>
      <c r="G49" s="48">
        <f>'المجموع الشامل هناالاضافةالاولى'!G49</f>
        <v>0</v>
      </c>
      <c r="H49" s="49">
        <f>'المجموع الشامل هناالاضافةالاولى'!H49</f>
        <v>0</v>
      </c>
      <c r="I49" s="37"/>
      <c r="J49" s="13">
        <f t="shared" si="3"/>
        <v>0</v>
      </c>
      <c r="K49" s="170">
        <f t="shared" si="2"/>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171">
        <f>'المجموع الشامل هناالاضافةالاولى'!F50</f>
        <v>0</v>
      </c>
      <c r="G50" s="48">
        <f>'المجموع الشامل هناالاضافةالاولى'!G50</f>
        <v>0</v>
      </c>
      <c r="H50" s="49">
        <f>'المجموع الشامل هناالاضافةالاولى'!H50</f>
        <v>0</v>
      </c>
      <c r="I50" s="37"/>
      <c r="J50" s="13">
        <f t="shared" si="3"/>
        <v>0</v>
      </c>
      <c r="K50" s="170">
        <f t="shared" si="2"/>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171">
        <f>'المجموع الشامل هناالاضافةالاولى'!F51</f>
        <v>0</v>
      </c>
      <c r="G51" s="48">
        <f>'المجموع الشامل هناالاضافةالاولى'!G51</f>
        <v>0</v>
      </c>
      <c r="H51" s="49">
        <f>'المجموع الشامل هناالاضافةالاولى'!H51</f>
        <v>0</v>
      </c>
      <c r="I51" s="37"/>
      <c r="J51" s="13">
        <f t="shared" si="3"/>
        <v>0</v>
      </c>
      <c r="K51" s="170">
        <f t="shared" si="2"/>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171">
        <f>'المجموع الشامل هناالاضافةالاولى'!F52</f>
        <v>0</v>
      </c>
      <c r="G52" s="48">
        <f>'المجموع الشامل هناالاضافةالاولى'!G52</f>
        <v>0</v>
      </c>
      <c r="H52" s="49">
        <f>'المجموع الشامل هناالاضافةالاولى'!H52</f>
        <v>0</v>
      </c>
      <c r="I52" s="37"/>
      <c r="J52" s="13">
        <f t="shared" si="3"/>
        <v>0</v>
      </c>
      <c r="K52" s="170">
        <f t="shared" si="2"/>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171">
        <f>'المجموع الشامل هناالاضافةالاولى'!F53</f>
        <v>0</v>
      </c>
      <c r="G53" s="48">
        <f>'المجموع الشامل هناالاضافةالاولى'!G53</f>
        <v>0</v>
      </c>
      <c r="H53" s="49">
        <f>'المجموع الشامل هناالاضافةالاولى'!H53</f>
        <v>0</v>
      </c>
      <c r="I53" s="37"/>
      <c r="J53" s="13">
        <f t="shared" si="3"/>
        <v>0</v>
      </c>
      <c r="K53" s="170">
        <f t="shared" si="2"/>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171">
        <f>'المجموع الشامل هناالاضافةالاولى'!F54</f>
        <v>0</v>
      </c>
      <c r="G54" s="48">
        <f>'المجموع الشامل هناالاضافةالاولى'!G54</f>
        <v>0</v>
      </c>
      <c r="H54" s="49">
        <f>'المجموع الشامل هناالاضافةالاولى'!H54</f>
        <v>0</v>
      </c>
      <c r="I54" s="37"/>
      <c r="J54" s="13">
        <f t="shared" si="3"/>
        <v>0</v>
      </c>
      <c r="K54" s="170">
        <f t="shared" si="2"/>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171">
        <f>'المجموع الشامل هناالاضافةالاولى'!F55</f>
        <v>0</v>
      </c>
      <c r="G55" s="48">
        <f>'المجموع الشامل هناالاضافةالاولى'!G55</f>
        <v>0</v>
      </c>
      <c r="H55" s="49">
        <f>'المجموع الشامل هناالاضافةالاولى'!H55</f>
        <v>0</v>
      </c>
      <c r="I55" s="37"/>
      <c r="J55" s="13">
        <f t="shared" si="3"/>
        <v>0</v>
      </c>
      <c r="K55" s="170">
        <f t="shared" si="2"/>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171">
        <f>'المجموع الشامل هناالاضافةالاولى'!F56</f>
        <v>0</v>
      </c>
      <c r="G56" s="48">
        <f>'المجموع الشامل هناالاضافةالاولى'!G56</f>
        <v>0</v>
      </c>
      <c r="H56" s="49">
        <f>'المجموع الشامل هناالاضافةالاولى'!H56</f>
        <v>0</v>
      </c>
      <c r="I56" s="37"/>
      <c r="J56" s="13">
        <f t="shared" si="3"/>
        <v>0</v>
      </c>
      <c r="K56" s="170">
        <f t="shared" si="2"/>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171">
        <f>'المجموع الشامل هناالاضافةالاولى'!F57</f>
        <v>0</v>
      </c>
      <c r="G57" s="48">
        <f>'المجموع الشامل هناالاضافةالاولى'!G57</f>
        <v>0</v>
      </c>
      <c r="H57" s="49">
        <f>'المجموع الشامل هناالاضافةالاولى'!H57</f>
        <v>0</v>
      </c>
      <c r="I57" s="37"/>
      <c r="J57" s="13">
        <f t="shared" si="3"/>
        <v>0</v>
      </c>
      <c r="K57" s="170">
        <f t="shared" si="2"/>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171">
        <f>'المجموع الشامل هناالاضافةالاولى'!F58</f>
        <v>0</v>
      </c>
      <c r="G58" s="48">
        <f>'المجموع الشامل هناالاضافةالاولى'!G58</f>
        <v>0</v>
      </c>
      <c r="H58" s="49">
        <f>'المجموع الشامل هناالاضافةالاولى'!H58</f>
        <v>0</v>
      </c>
      <c r="I58" s="37"/>
      <c r="J58" s="13">
        <f t="shared" si="3"/>
        <v>0</v>
      </c>
      <c r="K58" s="170">
        <f t="shared" si="2"/>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171">
        <f>'المجموع الشامل هناالاضافةالاولى'!F59</f>
        <v>0</v>
      </c>
      <c r="G59" s="48">
        <f>'المجموع الشامل هناالاضافةالاولى'!G59</f>
        <v>0</v>
      </c>
      <c r="H59" s="49">
        <f>'المجموع الشامل هناالاضافةالاولى'!H59</f>
        <v>0</v>
      </c>
      <c r="I59" s="37"/>
      <c r="J59" s="13">
        <f t="shared" si="3"/>
        <v>0</v>
      </c>
      <c r="K59" s="170">
        <f t="shared" si="2"/>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171">
        <f>'المجموع الشامل هناالاضافةالاولى'!F60</f>
        <v>0</v>
      </c>
      <c r="G60" s="48">
        <f>'المجموع الشامل هناالاضافةالاولى'!G60</f>
        <v>0</v>
      </c>
      <c r="H60" s="49">
        <f>'المجموع الشامل هناالاضافةالاولى'!H60</f>
        <v>0</v>
      </c>
      <c r="I60" s="37"/>
      <c r="J60" s="13">
        <f t="shared" si="3"/>
        <v>0</v>
      </c>
      <c r="K60" s="170">
        <f t="shared" si="2"/>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171">
        <f>'المجموع الشامل هناالاضافةالاولى'!F61</f>
        <v>0</v>
      </c>
      <c r="G61" s="48">
        <f>'المجموع الشامل هناالاضافةالاولى'!G61</f>
        <v>0</v>
      </c>
      <c r="H61" s="49">
        <f>'المجموع الشامل هناالاضافةالاولى'!H61</f>
        <v>0</v>
      </c>
      <c r="I61" s="37"/>
      <c r="J61" s="13">
        <f t="shared" si="3"/>
        <v>0</v>
      </c>
      <c r="K61" s="170">
        <f t="shared" si="2"/>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171">
        <f>'المجموع الشامل هناالاضافةالاولى'!F62</f>
        <v>0</v>
      </c>
      <c r="G62" s="48">
        <f>'المجموع الشامل هناالاضافةالاولى'!G62</f>
        <v>0</v>
      </c>
      <c r="H62" s="49">
        <f>'المجموع الشامل هناالاضافةالاولى'!H62</f>
        <v>0</v>
      </c>
      <c r="I62" s="37"/>
      <c r="J62" s="13">
        <f t="shared" si="3"/>
        <v>0</v>
      </c>
      <c r="K62" s="170">
        <f t="shared" si="2"/>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171">
        <f>'المجموع الشامل هناالاضافةالاولى'!F63</f>
        <v>0</v>
      </c>
      <c r="G63" s="48">
        <f>'المجموع الشامل هناالاضافةالاولى'!G63</f>
        <v>0</v>
      </c>
      <c r="H63" s="49">
        <f>'المجموع الشامل هناالاضافةالاولى'!H63</f>
        <v>0</v>
      </c>
      <c r="I63" s="37"/>
      <c r="J63" s="13">
        <f t="shared" si="3"/>
        <v>0</v>
      </c>
      <c r="K63" s="170">
        <f t="shared" si="2"/>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171">
        <f>'المجموع الشامل هناالاضافةالاولى'!F64</f>
        <v>0</v>
      </c>
      <c r="G64" s="48">
        <f>'المجموع الشامل هناالاضافةالاولى'!G64</f>
        <v>0</v>
      </c>
      <c r="H64" s="49">
        <f>'المجموع الشامل هناالاضافةالاولى'!H64</f>
        <v>0</v>
      </c>
      <c r="I64" s="37"/>
      <c r="J64" s="13">
        <f t="shared" si="3"/>
        <v>0</v>
      </c>
      <c r="K64" s="170">
        <f t="shared" si="2"/>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171">
        <f>'المجموع الشامل هناالاضافةالاولى'!F65</f>
        <v>0</v>
      </c>
      <c r="G65" s="48">
        <f>'المجموع الشامل هناالاضافةالاولى'!G65</f>
        <v>0</v>
      </c>
      <c r="H65" s="49">
        <f>'المجموع الشامل هناالاضافةالاولى'!H65</f>
        <v>0</v>
      </c>
      <c r="I65" s="37"/>
      <c r="J65" s="13">
        <f t="shared" si="3"/>
        <v>0</v>
      </c>
      <c r="K65" s="170">
        <f t="shared" si="2"/>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171">
        <f>'المجموع الشامل هناالاضافةالاولى'!F66</f>
        <v>0</v>
      </c>
      <c r="G66" s="48">
        <f>'المجموع الشامل هناالاضافةالاولى'!G66</f>
        <v>0</v>
      </c>
      <c r="H66" s="49">
        <f>'المجموع الشامل هناالاضافةالاولى'!H66</f>
        <v>0</v>
      </c>
      <c r="I66" s="37"/>
      <c r="J66" s="13">
        <f t="shared" si="3"/>
        <v>0</v>
      </c>
      <c r="K66" s="170">
        <f t="shared" si="2"/>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171">
        <f>'المجموع الشامل هناالاضافةالاولى'!F67</f>
        <v>0</v>
      </c>
      <c r="G67" s="48">
        <f>'المجموع الشامل هناالاضافةالاولى'!G67</f>
        <v>0</v>
      </c>
      <c r="H67" s="49">
        <f>'المجموع الشامل هناالاضافةالاولى'!H67</f>
        <v>0</v>
      </c>
      <c r="I67" s="37"/>
      <c r="J67" s="13">
        <f t="shared" si="3"/>
        <v>0</v>
      </c>
      <c r="K67" s="170">
        <f t="shared" si="2"/>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171">
        <f>'المجموع الشامل هناالاضافةالاولى'!F68</f>
        <v>0</v>
      </c>
      <c r="G68" s="48">
        <f>'المجموع الشامل هناالاضافةالاولى'!G68</f>
        <v>0</v>
      </c>
      <c r="H68" s="49">
        <f>'المجموع الشامل هناالاضافةالاولى'!H68</f>
        <v>0</v>
      </c>
      <c r="I68" s="37"/>
      <c r="J68" s="13">
        <f t="shared" si="3"/>
        <v>0</v>
      </c>
      <c r="K68" s="170">
        <f t="shared" si="2"/>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171">
        <f>'المجموع الشامل هناالاضافةالاولى'!F69</f>
        <v>0</v>
      </c>
      <c r="G69" s="48">
        <f>'المجموع الشامل هناالاضافةالاولى'!G69</f>
        <v>0</v>
      </c>
      <c r="H69" s="49">
        <f>'المجموع الشامل هناالاضافةالاولى'!H69</f>
        <v>0</v>
      </c>
      <c r="I69" s="37"/>
      <c r="J69" s="13">
        <f t="shared" si="3"/>
        <v>0</v>
      </c>
      <c r="K69" s="170">
        <f t="shared" si="2"/>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171">
        <f>'المجموع الشامل هناالاضافةالاولى'!F70</f>
        <v>0</v>
      </c>
      <c r="G70" s="48">
        <f>'المجموع الشامل هناالاضافةالاولى'!G70</f>
        <v>0</v>
      </c>
      <c r="H70" s="49">
        <f>'المجموع الشامل هناالاضافةالاولى'!H70</f>
        <v>0</v>
      </c>
      <c r="I70" s="37"/>
      <c r="J70" s="13">
        <f t="shared" si="3"/>
        <v>0</v>
      </c>
      <c r="K70" s="170">
        <f t="shared" si="2"/>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171">
        <f>'المجموع الشامل هناالاضافةالاولى'!F71</f>
        <v>0</v>
      </c>
      <c r="G71" s="48">
        <f>'المجموع الشامل هناالاضافةالاولى'!G71</f>
        <v>0</v>
      </c>
      <c r="H71" s="49">
        <f>'المجموع الشامل هناالاضافةالاولى'!H71</f>
        <v>0</v>
      </c>
      <c r="I71" s="37"/>
      <c r="J71" s="13">
        <f t="shared" si="3"/>
        <v>0</v>
      </c>
      <c r="K71" s="170">
        <f t="shared" si="2"/>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171">
        <f>'المجموع الشامل هناالاضافةالاولى'!F72</f>
        <v>0</v>
      </c>
      <c r="G72" s="48">
        <f>'المجموع الشامل هناالاضافةالاولى'!G72</f>
        <v>0</v>
      </c>
      <c r="H72" s="49">
        <f>'المجموع الشامل هناالاضافةالاولى'!H72</f>
        <v>0</v>
      </c>
      <c r="I72" s="37"/>
      <c r="J72" s="13">
        <f t="shared" si="3"/>
        <v>0</v>
      </c>
      <c r="K72" s="170">
        <f t="shared" si="2"/>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171">
        <f>'المجموع الشامل هناالاضافةالاولى'!F73</f>
        <v>0</v>
      </c>
      <c r="G73" s="48">
        <f>'المجموع الشامل هناالاضافةالاولى'!G73</f>
        <v>0</v>
      </c>
      <c r="H73" s="49">
        <f>'المجموع الشامل هناالاضافةالاولى'!H73</f>
        <v>0</v>
      </c>
      <c r="I73" s="37"/>
      <c r="J73" s="13">
        <f t="shared" si="3"/>
        <v>0</v>
      </c>
      <c r="K73" s="170">
        <f t="shared" si="2"/>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171">
        <f>'المجموع الشامل هناالاضافةالاولى'!F74</f>
        <v>0</v>
      </c>
      <c r="G74" s="48">
        <f>'المجموع الشامل هناالاضافةالاولى'!G74</f>
        <v>0</v>
      </c>
      <c r="H74" s="49">
        <f>'المجموع الشامل هناالاضافةالاولى'!H74</f>
        <v>0</v>
      </c>
      <c r="I74" s="37"/>
      <c r="J74" s="13">
        <f t="shared" si="3"/>
        <v>0</v>
      </c>
      <c r="K74" s="170">
        <f t="shared" si="2"/>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171">
        <f>'المجموع الشامل هناالاضافةالاولى'!F75</f>
        <v>0</v>
      </c>
      <c r="G75" s="48">
        <f>'المجموع الشامل هناالاضافةالاولى'!G75</f>
        <v>0</v>
      </c>
      <c r="H75" s="49">
        <f>'المجموع الشامل هناالاضافةالاولى'!H75</f>
        <v>0</v>
      </c>
      <c r="I75" s="37"/>
      <c r="J75" s="13">
        <f t="shared" si="3"/>
        <v>0</v>
      </c>
      <c r="K75" s="170">
        <f t="shared" si="2"/>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171">
        <f>'المجموع الشامل هناالاضافةالاولى'!F76</f>
        <v>0</v>
      </c>
      <c r="G76" s="48">
        <f>'المجموع الشامل هناالاضافةالاولى'!G76</f>
        <v>0</v>
      </c>
      <c r="H76" s="49">
        <f>'المجموع الشامل هناالاضافةالاولى'!H76</f>
        <v>0</v>
      </c>
      <c r="I76" s="37"/>
      <c r="J76" s="13">
        <f t="shared" si="3"/>
        <v>0</v>
      </c>
      <c r="K76" s="170">
        <f t="shared" si="2"/>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171">
        <f>'المجموع الشامل هناالاضافةالاولى'!F77</f>
        <v>0</v>
      </c>
      <c r="G77" s="48">
        <f>'المجموع الشامل هناالاضافةالاولى'!G77</f>
        <v>0</v>
      </c>
      <c r="H77" s="49">
        <f>'المجموع الشامل هناالاضافةالاولى'!H77</f>
        <v>0</v>
      </c>
      <c r="I77" s="37"/>
      <c r="J77" s="13">
        <f t="shared" si="3"/>
        <v>0</v>
      </c>
      <c r="K77" s="170">
        <f t="shared" ref="K77:K98" si="4">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171">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5">SUM(O78:AS78)</f>
        <v>0</v>
      </c>
      <c r="K78" s="170">
        <f t="shared" si="4"/>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171">
        <f>'المجموع الشامل هناالاضافةالاولى'!F79</f>
        <v>0</v>
      </c>
      <c r="G79" s="48">
        <f>'المجموع الشامل هناالاضافةالاولى'!G79</f>
        <v>0</v>
      </c>
      <c r="H79" s="49">
        <f>'المجموع الشامل هناالاضافةالاولى'!H79</f>
        <v>0</v>
      </c>
      <c r="I79" s="37"/>
      <c r="J79" s="13">
        <f t="shared" si="5"/>
        <v>0</v>
      </c>
      <c r="K79" s="170">
        <f t="shared" si="4"/>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171">
        <f>'المجموع الشامل هناالاضافةالاولى'!F80</f>
        <v>0</v>
      </c>
      <c r="G80" s="48">
        <f>'المجموع الشامل هناالاضافةالاولى'!G80</f>
        <v>0</v>
      </c>
      <c r="H80" s="49">
        <f>'المجموع الشامل هناالاضافةالاولى'!H80</f>
        <v>0</v>
      </c>
      <c r="I80" s="37"/>
      <c r="J80" s="13">
        <f t="shared" si="5"/>
        <v>0</v>
      </c>
      <c r="K80" s="170">
        <f t="shared" si="4"/>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171">
        <f>'المجموع الشامل هناالاضافةالاولى'!F81</f>
        <v>0</v>
      </c>
      <c r="G81" s="48">
        <f>'المجموع الشامل هناالاضافةالاولى'!G81</f>
        <v>0</v>
      </c>
      <c r="H81" s="49">
        <f>'المجموع الشامل هناالاضافةالاولى'!H81</f>
        <v>0</v>
      </c>
      <c r="I81" s="37"/>
      <c r="J81" s="13">
        <f t="shared" si="5"/>
        <v>0</v>
      </c>
      <c r="K81" s="170">
        <f t="shared" si="4"/>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171">
        <f>'المجموع الشامل هناالاضافةالاولى'!F82</f>
        <v>0</v>
      </c>
      <c r="G82" s="48">
        <f>'المجموع الشامل هناالاضافةالاولى'!G82</f>
        <v>0</v>
      </c>
      <c r="H82" s="49">
        <f>'المجموع الشامل هناالاضافةالاولى'!H82</f>
        <v>0</v>
      </c>
      <c r="I82" s="37"/>
      <c r="J82" s="13">
        <f t="shared" si="5"/>
        <v>0</v>
      </c>
      <c r="K82" s="170">
        <f t="shared" si="4"/>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171">
        <f>'المجموع الشامل هناالاضافةالاولى'!F83</f>
        <v>0</v>
      </c>
      <c r="G83" s="48">
        <f>'المجموع الشامل هناالاضافةالاولى'!G83</f>
        <v>0</v>
      </c>
      <c r="H83" s="49">
        <f>'المجموع الشامل هناالاضافةالاولى'!H83</f>
        <v>0</v>
      </c>
      <c r="I83" s="37"/>
      <c r="J83" s="13">
        <f t="shared" si="5"/>
        <v>0</v>
      </c>
      <c r="K83" s="170">
        <f t="shared" si="4"/>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171">
        <f>'المجموع الشامل هناالاضافةالاولى'!F84</f>
        <v>0</v>
      </c>
      <c r="G84" s="48">
        <f>'المجموع الشامل هناالاضافةالاولى'!G84</f>
        <v>0</v>
      </c>
      <c r="H84" s="49">
        <f>'المجموع الشامل هناالاضافةالاولى'!H84</f>
        <v>0</v>
      </c>
      <c r="I84" s="37"/>
      <c r="J84" s="13">
        <f t="shared" si="5"/>
        <v>0</v>
      </c>
      <c r="K84" s="170">
        <f t="shared" si="4"/>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171">
        <f>'المجموع الشامل هناالاضافةالاولى'!F85</f>
        <v>0</v>
      </c>
      <c r="G85" s="48">
        <f>'المجموع الشامل هناالاضافةالاولى'!G85</f>
        <v>0</v>
      </c>
      <c r="H85" s="49">
        <f>'المجموع الشامل هناالاضافةالاولى'!H85</f>
        <v>0</v>
      </c>
      <c r="I85" s="37"/>
      <c r="J85" s="13">
        <f t="shared" si="5"/>
        <v>0</v>
      </c>
      <c r="K85" s="170">
        <f t="shared" si="4"/>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171">
        <f>'المجموع الشامل هناالاضافةالاولى'!F86</f>
        <v>0</v>
      </c>
      <c r="G86" s="48">
        <f>'المجموع الشامل هناالاضافةالاولى'!G86</f>
        <v>0</v>
      </c>
      <c r="H86" s="49">
        <f>'المجموع الشامل هناالاضافةالاولى'!H86</f>
        <v>0</v>
      </c>
      <c r="I86" s="37"/>
      <c r="J86" s="13">
        <f t="shared" si="5"/>
        <v>0</v>
      </c>
      <c r="K86" s="170">
        <f t="shared" si="4"/>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171">
        <f>'المجموع الشامل هناالاضافةالاولى'!F87</f>
        <v>0</v>
      </c>
      <c r="G87" s="48">
        <f>'المجموع الشامل هناالاضافةالاولى'!G87</f>
        <v>0</v>
      </c>
      <c r="H87" s="49">
        <f>'المجموع الشامل هناالاضافةالاولى'!H87</f>
        <v>0</v>
      </c>
      <c r="I87" s="37"/>
      <c r="J87" s="13">
        <f t="shared" si="5"/>
        <v>0</v>
      </c>
      <c r="K87" s="170">
        <f t="shared" si="4"/>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171">
        <f>'المجموع الشامل هناالاضافةالاولى'!F88</f>
        <v>0</v>
      </c>
      <c r="G88" s="48">
        <f>'المجموع الشامل هناالاضافةالاولى'!G88</f>
        <v>0</v>
      </c>
      <c r="H88" s="49">
        <f>'المجموع الشامل هناالاضافةالاولى'!H88</f>
        <v>0</v>
      </c>
      <c r="I88" s="37"/>
      <c r="J88" s="13">
        <f t="shared" si="5"/>
        <v>0</v>
      </c>
      <c r="K88" s="170">
        <f t="shared" si="4"/>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171">
        <f>'المجموع الشامل هناالاضافةالاولى'!F89</f>
        <v>0</v>
      </c>
      <c r="G89" s="48">
        <f>'المجموع الشامل هناالاضافةالاولى'!G89</f>
        <v>0</v>
      </c>
      <c r="H89" s="49">
        <f>'المجموع الشامل هناالاضافةالاولى'!H89</f>
        <v>0</v>
      </c>
      <c r="I89" s="37"/>
      <c r="J89" s="13">
        <f t="shared" si="5"/>
        <v>0</v>
      </c>
      <c r="K89" s="170">
        <f t="shared" si="4"/>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171">
        <f>'المجموع الشامل هناالاضافةالاولى'!F90</f>
        <v>0</v>
      </c>
      <c r="G90" s="48">
        <f>'المجموع الشامل هناالاضافةالاولى'!G90</f>
        <v>0</v>
      </c>
      <c r="H90" s="49">
        <f>'المجموع الشامل هناالاضافةالاولى'!H90</f>
        <v>0</v>
      </c>
      <c r="I90" s="37"/>
      <c r="J90" s="13">
        <f t="shared" si="5"/>
        <v>0</v>
      </c>
      <c r="K90" s="170">
        <f t="shared" si="4"/>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171">
        <f>'المجموع الشامل هناالاضافةالاولى'!F91</f>
        <v>0</v>
      </c>
      <c r="G91" s="48">
        <f>'المجموع الشامل هناالاضافةالاولى'!G91</f>
        <v>0</v>
      </c>
      <c r="H91" s="49">
        <f>'المجموع الشامل هناالاضافةالاولى'!H91</f>
        <v>0</v>
      </c>
      <c r="I91" s="37">
        <v>0</v>
      </c>
      <c r="J91" s="13">
        <f t="shared" si="5"/>
        <v>0</v>
      </c>
      <c r="K91" s="170">
        <f t="shared" si="4"/>
        <v>0</v>
      </c>
      <c r="L91" s="38">
        <v>78</v>
      </c>
      <c r="M91" s="22" t="e">
        <f>L91-#REF!-#REF!-#REF!-AQ91</f>
        <v>#REF!</v>
      </c>
      <c r="N91" s="22" t="e">
        <f>(#REF!+#REF!+#REF!+AQ91)*100/L91</f>
        <v>#REF!</v>
      </c>
      <c r="O91" s="15">
        <v>0</v>
      </c>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171">
        <f>'المجموع الشامل هناالاضافةالاولى'!F92</f>
        <v>0</v>
      </c>
      <c r="G92" s="48">
        <f>'المجموع الشامل هناالاضافةالاولى'!G92</f>
        <v>0</v>
      </c>
      <c r="H92" s="49">
        <f>'المجموع الشامل هناالاضافةالاولى'!H92</f>
        <v>0</v>
      </c>
      <c r="I92" s="37"/>
      <c r="J92" s="13">
        <f t="shared" si="5"/>
        <v>0</v>
      </c>
      <c r="K92" s="170">
        <f t="shared" si="4"/>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171">
        <f>'المجموع الشامل هناالاضافةالاولى'!F93</f>
        <v>0</v>
      </c>
      <c r="G93" s="48">
        <f>'المجموع الشامل هناالاضافةالاولى'!G93</f>
        <v>0</v>
      </c>
      <c r="H93" s="49">
        <f>'المجموع الشامل هناالاضافةالاولى'!H93</f>
        <v>0</v>
      </c>
      <c r="I93" s="37"/>
      <c r="J93" s="13">
        <f t="shared" si="5"/>
        <v>0</v>
      </c>
      <c r="K93" s="170">
        <f t="shared" si="4"/>
        <v>0</v>
      </c>
      <c r="L93" s="38">
        <v>80</v>
      </c>
      <c r="M93" s="22" t="e">
        <f>L93-#REF!-#REF!-#REF!-AQ93</f>
        <v>#REF!</v>
      </c>
      <c r="N93" s="22" t="e">
        <f>(#REF!+#REF!+#REF!+AQ93)*100/L93</f>
        <v>#REF!</v>
      </c>
      <c r="O93" s="15"/>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171">
        <f>'المجموع الشامل هناالاضافةالاولى'!F94</f>
        <v>0</v>
      </c>
      <c r="G94" s="48">
        <f>'المجموع الشامل هناالاضافةالاولى'!G94</f>
        <v>0</v>
      </c>
      <c r="H94" s="49">
        <f>'المجموع الشامل هناالاضافةالاولى'!H94</f>
        <v>0</v>
      </c>
      <c r="I94" s="37"/>
      <c r="J94" s="13">
        <f t="shared" si="5"/>
        <v>0</v>
      </c>
      <c r="K94" s="170">
        <f t="shared" si="4"/>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171">
        <f>'المجموع الشامل هناالاضافةالاولى'!F95</f>
        <v>0</v>
      </c>
      <c r="G95" s="48">
        <f>'المجموع الشامل هناالاضافةالاولى'!G95</f>
        <v>0</v>
      </c>
      <c r="H95" s="49">
        <f>'المجموع الشامل هناالاضافةالاولى'!H95</f>
        <v>0</v>
      </c>
      <c r="I95" s="37">
        <v>0</v>
      </c>
      <c r="J95" s="13">
        <f t="shared" si="5"/>
        <v>0</v>
      </c>
      <c r="K95" s="170">
        <f t="shared" si="4"/>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171">
        <f>'المجموع الشامل هناالاضافةالاولى'!F96</f>
        <v>0</v>
      </c>
      <c r="G96" s="48">
        <f>'المجموع الشامل هناالاضافةالاولى'!G96</f>
        <v>0</v>
      </c>
      <c r="H96" s="49">
        <f>'المجموع الشامل هناالاضافةالاولى'!H96</f>
        <v>0</v>
      </c>
      <c r="I96" s="37"/>
      <c r="J96" s="13">
        <f t="shared" si="5"/>
        <v>0</v>
      </c>
      <c r="K96" s="170">
        <f t="shared" si="4"/>
        <v>0</v>
      </c>
      <c r="L96" s="38">
        <v>83</v>
      </c>
      <c r="M96" s="22" t="e">
        <f>L96-#REF!-#REF!-#REF!-AQ96</f>
        <v>#REF!</v>
      </c>
      <c r="N96" s="22" t="e">
        <f>(#REF!+#REF!+#REF!+AQ96)*100/L96</f>
        <v>#REF!</v>
      </c>
      <c r="O96" s="15"/>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171">
        <f>'المجموع الشامل هناالاضافةالاولى'!F97</f>
        <v>0</v>
      </c>
      <c r="G97" s="48">
        <f>'المجموع الشامل هناالاضافةالاولى'!G97</f>
        <v>0</v>
      </c>
      <c r="H97" s="49">
        <f>'المجموع الشامل هناالاضافةالاولى'!H97</f>
        <v>0</v>
      </c>
      <c r="I97" s="37"/>
      <c r="J97" s="13">
        <f t="shared" si="5"/>
        <v>0</v>
      </c>
      <c r="K97" s="170">
        <f t="shared" si="4"/>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170">
        <f t="shared" si="4"/>
        <v>0</v>
      </c>
      <c r="L98" s="3">
        <f>SUM(L26:L97)</f>
        <v>3492</v>
      </c>
      <c r="M98" s="3" t="e">
        <f>SUM(M26:M97)</f>
        <v>#REF!</v>
      </c>
      <c r="N98" s="41" t="e">
        <f>SUM(N26:N97)</f>
        <v>#REF!</v>
      </c>
      <c r="O98" s="42">
        <f>SUM(O13:O97)</f>
        <v>0</v>
      </c>
      <c r="P98" s="42">
        <f t="shared" ref="P98:AS98" si="6">SUM(P13:P97)</f>
        <v>0</v>
      </c>
      <c r="Q98" s="42">
        <f t="shared" si="6"/>
        <v>0</v>
      </c>
      <c r="R98" s="42">
        <f t="shared" si="6"/>
        <v>0</v>
      </c>
      <c r="S98" s="42">
        <f t="shared" si="6"/>
        <v>0</v>
      </c>
      <c r="T98" s="42">
        <f t="shared" si="6"/>
        <v>0</v>
      </c>
      <c r="U98" s="42">
        <f t="shared" si="6"/>
        <v>0</v>
      </c>
      <c r="V98" s="42">
        <f t="shared" si="6"/>
        <v>0</v>
      </c>
      <c r="W98" s="42">
        <f t="shared" si="6"/>
        <v>0</v>
      </c>
      <c r="X98" s="42">
        <f t="shared" si="6"/>
        <v>0</v>
      </c>
      <c r="Y98" s="42">
        <f t="shared" si="6"/>
        <v>0</v>
      </c>
      <c r="Z98" s="42">
        <f t="shared" si="6"/>
        <v>0</v>
      </c>
      <c r="AA98" s="42">
        <f t="shared" si="6"/>
        <v>0</v>
      </c>
      <c r="AB98" s="42">
        <f t="shared" si="6"/>
        <v>0</v>
      </c>
      <c r="AC98" s="42">
        <f t="shared" si="6"/>
        <v>0</v>
      </c>
      <c r="AD98" s="42">
        <f t="shared" si="6"/>
        <v>0</v>
      </c>
      <c r="AE98" s="42">
        <f t="shared" si="6"/>
        <v>0</v>
      </c>
      <c r="AF98" s="42">
        <f t="shared" si="6"/>
        <v>0</v>
      </c>
      <c r="AG98" s="42">
        <f t="shared" si="6"/>
        <v>0</v>
      </c>
      <c r="AH98" s="42">
        <f t="shared" si="6"/>
        <v>0</v>
      </c>
      <c r="AI98" s="42">
        <f t="shared" si="6"/>
        <v>0</v>
      </c>
      <c r="AJ98" s="42">
        <f t="shared" si="6"/>
        <v>0</v>
      </c>
      <c r="AK98" s="42">
        <f t="shared" si="6"/>
        <v>0</v>
      </c>
      <c r="AL98" s="42">
        <f t="shared" si="6"/>
        <v>0</v>
      </c>
      <c r="AM98" s="42">
        <f t="shared" si="6"/>
        <v>0</v>
      </c>
      <c r="AN98" s="42">
        <f t="shared" si="6"/>
        <v>0</v>
      </c>
      <c r="AO98" s="42">
        <f t="shared" si="6"/>
        <v>0</v>
      </c>
      <c r="AP98" s="42">
        <f t="shared" si="6"/>
        <v>0</v>
      </c>
      <c r="AQ98" s="42">
        <f t="shared" si="6"/>
        <v>0</v>
      </c>
      <c r="AR98" s="42">
        <f t="shared" si="6"/>
        <v>0</v>
      </c>
      <c r="AS98" s="42">
        <f t="shared" si="6"/>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I7:K8"/>
    <mergeCell ref="C8:E8"/>
    <mergeCell ref="O10:U10"/>
    <mergeCell ref="V10:AB10"/>
    <mergeCell ref="AC10:AI10"/>
    <mergeCell ref="AJ10:AQ10"/>
    <mergeCell ref="C3:C4"/>
    <mergeCell ref="D3:D4"/>
    <mergeCell ref="E3:E4"/>
    <mergeCell ref="C6:E6"/>
    <mergeCell ref="C7:E7"/>
    <mergeCell ref="F7:H8"/>
    <mergeCell ref="AR10:AS10"/>
    <mergeCell ref="A11:A12"/>
    <mergeCell ref="B11:B12"/>
    <mergeCell ref="C11:C12"/>
    <mergeCell ref="D11:D12"/>
    <mergeCell ref="E11:E12"/>
    <mergeCell ref="F11:F12"/>
    <mergeCell ref="G11:G12"/>
    <mergeCell ref="H11:H12"/>
    <mergeCell ref="I11:I12"/>
    <mergeCell ref="AA11:AA12"/>
    <mergeCell ref="P11:P12"/>
    <mergeCell ref="Q11:Q12"/>
    <mergeCell ref="R11:R12"/>
    <mergeCell ref="S11:S12"/>
    <mergeCell ref="T11:T12"/>
    <mergeCell ref="U11:U12"/>
    <mergeCell ref="J11:J12"/>
    <mergeCell ref="K11:K12"/>
    <mergeCell ref="L11:L12"/>
    <mergeCell ref="M11:M12"/>
    <mergeCell ref="N11:N12"/>
    <mergeCell ref="O11:O12"/>
    <mergeCell ref="AN11:AN12"/>
    <mergeCell ref="AO11:AO12"/>
    <mergeCell ref="AP11:AP12"/>
    <mergeCell ref="AQ11:AQ12"/>
    <mergeCell ref="AR11:AR12"/>
    <mergeCell ref="B13:B27"/>
    <mergeCell ref="C13:C27"/>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B58:B67"/>
    <mergeCell ref="C58:C67"/>
    <mergeCell ref="B68:B77"/>
    <mergeCell ref="C68:C77"/>
    <mergeCell ref="B78:B87"/>
    <mergeCell ref="C78:C87"/>
    <mergeCell ref="B28:B37"/>
    <mergeCell ref="C28:C37"/>
    <mergeCell ref="B38:B47"/>
    <mergeCell ref="C38:C47"/>
    <mergeCell ref="B48:B57"/>
    <mergeCell ref="C48:C57"/>
    <mergeCell ref="A100:C100"/>
    <mergeCell ref="L100:L101"/>
    <mergeCell ref="M100:M101"/>
    <mergeCell ref="N100:N101"/>
    <mergeCell ref="O100:O101"/>
    <mergeCell ref="P100:P101"/>
    <mergeCell ref="Q100:Q101"/>
    <mergeCell ref="B88:B97"/>
    <mergeCell ref="C88:C97"/>
    <mergeCell ref="F99:F100"/>
    <mergeCell ref="G99:G100"/>
    <mergeCell ref="H99:H100"/>
    <mergeCell ref="I99:I100"/>
    <mergeCell ref="J99:J100"/>
    <mergeCell ref="K99:K100"/>
    <mergeCell ref="O99:AS99"/>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AP100:AP101"/>
    <mergeCell ref="AQ100:AQ101"/>
    <mergeCell ref="AR100:AR101"/>
    <mergeCell ref="AJ100:AJ101"/>
    <mergeCell ref="AK100:AK101"/>
    <mergeCell ref="AL100:AL101"/>
    <mergeCell ref="AM100:AM101"/>
    <mergeCell ref="AN100:AN101"/>
    <mergeCell ref="AO100:AO101"/>
    <mergeCell ref="R100:R101"/>
    <mergeCell ref="S100:S101"/>
    <mergeCell ref="T100:T101"/>
    <mergeCell ref="U100:U101"/>
    <mergeCell ref="V100:V101"/>
    <mergeCell ref="W100:W101"/>
  </mergeCells>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102"/>
  <sheetViews>
    <sheetView rightToLeft="1" topLeftCell="A7" zoomScale="85" zoomScaleNormal="85" workbookViewId="0">
      <selection activeCell="A29" sqref="A29"/>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2">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2">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2"/>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2"/>
      <c r="C4" s="350"/>
      <c r="D4" s="354"/>
      <c r="E4" s="354"/>
      <c r="F4" s="25"/>
      <c r="G4" s="25"/>
      <c r="H4" s="25"/>
      <c r="J4" s="25"/>
    </row>
    <row r="5" spans="1:45" ht="15" customHeight="1" x14ac:dyDescent="0.25">
      <c r="A5" s="57"/>
      <c r="B5" s="172"/>
      <c r="C5" s="58"/>
      <c r="D5" s="59"/>
      <c r="E5" s="60"/>
      <c r="F5" s="25"/>
      <c r="G5" s="25"/>
      <c r="H5" s="25"/>
      <c r="J5" s="25"/>
    </row>
    <row r="6" spans="1:45" ht="15" customHeight="1" x14ac:dyDescent="0.25">
      <c r="A6" s="61"/>
      <c r="B6" s="172"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2"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2"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2"/>
      <c r="C9" s="63"/>
      <c r="D9" s="64"/>
      <c r="E9" s="65"/>
      <c r="F9" s="45"/>
      <c r="G9" s="45"/>
      <c r="H9" s="45"/>
      <c r="I9" s="31"/>
      <c r="J9" s="31"/>
      <c r="K9" s="31"/>
      <c r="L9" s="32"/>
    </row>
    <row r="10" spans="1:45" ht="24.75" customHeight="1" thickTop="1" thickBot="1" x14ac:dyDescent="0.3">
      <c r="A10" s="12"/>
      <c r="B10" s="172"/>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J10" si="0">I98</f>
        <v>0</v>
      </c>
      <c r="J10" s="33">
        <f t="shared" si="0"/>
        <v>0</v>
      </c>
      <c r="K10" s="1">
        <f t="shared" ref="K10" si="1">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171">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70">
        <f t="shared" ref="K13:K76" si="2">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171">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3">SUM(O14:AS14)</f>
        <v>0</v>
      </c>
      <c r="K14" s="170">
        <f t="shared" si="2"/>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171">
        <f>'المجموع الشامل هناالاضافةالاولى'!F15</f>
        <v>0</v>
      </c>
      <c r="G15" s="48">
        <f>'المجموع الشامل هناالاضافةالاولى'!G15</f>
        <v>0</v>
      </c>
      <c r="H15" s="49">
        <f>'المجموع الشامل هناالاضافةالاولى'!H15</f>
        <v>0</v>
      </c>
      <c r="I15" s="37">
        <v>0</v>
      </c>
      <c r="J15" s="13">
        <f t="shared" si="3"/>
        <v>0</v>
      </c>
      <c r="K15" s="170">
        <f t="shared" si="2"/>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171">
        <f>'المجموع الشامل هناالاضافةالاولى'!F16</f>
        <v>0</v>
      </c>
      <c r="G16" s="48">
        <f>'المجموع الشامل هناالاضافةالاولى'!G16</f>
        <v>0</v>
      </c>
      <c r="H16" s="49">
        <f>'المجموع الشامل هناالاضافةالاولى'!H16</f>
        <v>0</v>
      </c>
      <c r="I16" s="37">
        <v>0</v>
      </c>
      <c r="J16" s="13">
        <f t="shared" si="3"/>
        <v>0</v>
      </c>
      <c r="K16" s="170">
        <f t="shared" si="2"/>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171">
        <f>'المجموع الشامل هناالاضافةالاولى'!F17</f>
        <v>0</v>
      </c>
      <c r="G17" s="48">
        <f>'المجموع الشامل هناالاضافةالاولى'!G17</f>
        <v>0</v>
      </c>
      <c r="H17" s="49">
        <f>'المجموع الشامل هناالاضافةالاولى'!H17</f>
        <v>0</v>
      </c>
      <c r="I17" s="37"/>
      <c r="J17" s="13">
        <f t="shared" si="3"/>
        <v>0</v>
      </c>
      <c r="K17" s="170">
        <f t="shared" si="2"/>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171">
        <f>'المجموع الشامل هناالاضافةالاولى'!F18</f>
        <v>0</v>
      </c>
      <c r="G18" s="48">
        <f>'المجموع الشامل هناالاضافةالاولى'!G18</f>
        <v>0</v>
      </c>
      <c r="H18" s="49">
        <f>'المجموع الشامل هناالاضافةالاولى'!H18</f>
        <v>0</v>
      </c>
      <c r="I18" s="37"/>
      <c r="J18" s="13">
        <f t="shared" si="3"/>
        <v>0</v>
      </c>
      <c r="K18" s="170">
        <f t="shared" si="2"/>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171">
        <f>'المجموع الشامل هناالاضافةالاولى'!F19</f>
        <v>0</v>
      </c>
      <c r="G19" s="48">
        <f>'المجموع الشامل هناالاضافةالاولى'!G19</f>
        <v>0</v>
      </c>
      <c r="H19" s="49">
        <f>'المجموع الشامل هناالاضافةالاولى'!H19</f>
        <v>0</v>
      </c>
      <c r="I19" s="37"/>
      <c r="J19" s="13">
        <f t="shared" si="3"/>
        <v>0</v>
      </c>
      <c r="K19" s="170">
        <f t="shared" si="2"/>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171">
        <f>'المجموع الشامل هناالاضافةالاولى'!F20</f>
        <v>0</v>
      </c>
      <c r="G20" s="48">
        <f>'المجموع الشامل هناالاضافةالاولى'!G20</f>
        <v>0</v>
      </c>
      <c r="H20" s="49">
        <f>'المجموع الشامل هناالاضافةالاولى'!H20</f>
        <v>0</v>
      </c>
      <c r="I20" s="37"/>
      <c r="J20" s="13">
        <f t="shared" si="3"/>
        <v>0</v>
      </c>
      <c r="K20" s="170">
        <f t="shared" si="2"/>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171">
        <f>'المجموع الشامل هناالاضافةالاولى'!F21</f>
        <v>0</v>
      </c>
      <c r="G21" s="48">
        <f>'المجموع الشامل هناالاضافةالاولى'!G21</f>
        <v>0</v>
      </c>
      <c r="H21" s="49">
        <f>'المجموع الشامل هناالاضافةالاولى'!H21</f>
        <v>0</v>
      </c>
      <c r="I21" s="37"/>
      <c r="J21" s="13">
        <f t="shared" si="3"/>
        <v>0</v>
      </c>
      <c r="K21" s="170">
        <f t="shared" si="2"/>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171">
        <f>'المجموع الشامل هناالاضافةالاولى'!F22</f>
        <v>0</v>
      </c>
      <c r="G22" s="48">
        <f>'المجموع الشامل هناالاضافةالاولى'!G22</f>
        <v>0</v>
      </c>
      <c r="H22" s="49">
        <f>'المجموع الشامل هناالاضافةالاولى'!H22</f>
        <v>0</v>
      </c>
      <c r="I22" s="37"/>
      <c r="J22" s="13">
        <f t="shared" si="3"/>
        <v>0</v>
      </c>
      <c r="K22" s="170">
        <f t="shared" si="2"/>
        <v>0</v>
      </c>
      <c r="L22" s="38">
        <v>9</v>
      </c>
      <c r="M22" s="22" t="e">
        <f>L22-#REF!-#REF!-#REF!-AQ22</f>
        <v>#REF!</v>
      </c>
      <c r="N22" s="22" t="e">
        <f>(#REF!+#REF!+#REF!+AQ22)*100/L22</f>
        <v>#REF!</v>
      </c>
      <c r="O22" s="15"/>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171">
        <f>'المجموع الشامل هناالاضافةالاولى'!F23</f>
        <v>0</v>
      </c>
      <c r="G23" s="48">
        <f>'المجموع الشامل هناالاضافةالاولى'!G23</f>
        <v>0</v>
      </c>
      <c r="H23" s="49">
        <f>'المجموع الشامل هناالاضافةالاولى'!H23</f>
        <v>0</v>
      </c>
      <c r="I23" s="37"/>
      <c r="J23" s="13">
        <f t="shared" si="3"/>
        <v>0</v>
      </c>
      <c r="K23" s="170">
        <f t="shared" si="2"/>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171">
        <f>'المجموع الشامل هناالاضافةالاولى'!F24</f>
        <v>0</v>
      </c>
      <c r="G24" s="48">
        <f>'المجموع الشامل هناالاضافةالاولى'!G24</f>
        <v>0</v>
      </c>
      <c r="H24" s="49">
        <f>'المجموع الشامل هناالاضافةالاولى'!H24</f>
        <v>0</v>
      </c>
      <c r="I24" s="37"/>
      <c r="J24" s="13">
        <f t="shared" si="3"/>
        <v>0</v>
      </c>
      <c r="K24" s="170">
        <f t="shared" si="2"/>
        <v>0</v>
      </c>
      <c r="L24" s="38">
        <v>11</v>
      </c>
      <c r="M24" s="22" t="e">
        <f>L24-#REF!-#REF!-#REF!-AQ24</f>
        <v>#REF!</v>
      </c>
      <c r="N24" s="22" t="e">
        <f>(#REF!+#REF!+#REF!+AQ24)*100/L24</f>
        <v>#REF!</v>
      </c>
      <c r="O24" s="15"/>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171">
        <f>'المجموع الشامل هناالاضافةالاولى'!F25</f>
        <v>0</v>
      </c>
      <c r="G25" s="48">
        <f>'المجموع الشامل هناالاضافةالاولى'!G25</f>
        <v>0</v>
      </c>
      <c r="H25" s="49">
        <f>'المجموع الشامل هناالاضافةالاولى'!H25</f>
        <v>0</v>
      </c>
      <c r="I25" s="37"/>
      <c r="J25" s="13">
        <f t="shared" si="3"/>
        <v>0</v>
      </c>
      <c r="K25" s="170">
        <f t="shared" si="2"/>
        <v>0</v>
      </c>
      <c r="L25" s="38">
        <v>12</v>
      </c>
      <c r="M25" s="22" t="e">
        <f>L25-#REF!-#REF!-#REF!-AQ25</f>
        <v>#REF!</v>
      </c>
      <c r="N25" s="22" t="e">
        <f>(#REF!+#REF!+#REF!+AQ25)*100/L25</f>
        <v>#REF!</v>
      </c>
      <c r="O25" s="15"/>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171">
        <f>'المجموع الشامل هناالاضافةالاولى'!F26</f>
        <v>0</v>
      </c>
      <c r="G26" s="48">
        <f>'المجموع الشامل هناالاضافةالاولى'!G26</f>
        <v>0</v>
      </c>
      <c r="H26" s="49">
        <f>'المجموع الشامل هناالاضافةالاولى'!H26</f>
        <v>0</v>
      </c>
      <c r="I26" s="37"/>
      <c r="J26" s="13">
        <f t="shared" si="3"/>
        <v>0</v>
      </c>
      <c r="K26" s="170">
        <f t="shared" si="2"/>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171">
        <f>'المجموع الشامل هناالاضافةالاولى'!F27</f>
        <v>0</v>
      </c>
      <c r="G27" s="48">
        <f>'المجموع الشامل هناالاضافةالاولى'!G27</f>
        <v>0</v>
      </c>
      <c r="H27" s="49">
        <f>'المجموع الشامل هناالاضافةالاولى'!H27</f>
        <v>0</v>
      </c>
      <c r="I27" s="37"/>
      <c r="J27" s="13">
        <f t="shared" si="3"/>
        <v>0</v>
      </c>
      <c r="K27" s="170">
        <f t="shared" si="2"/>
        <v>0</v>
      </c>
      <c r="L27" s="38">
        <v>14</v>
      </c>
      <c r="M27" s="22" t="e">
        <f>L27-#REF!-#REF!-#REF!-AQ27</f>
        <v>#REF!</v>
      </c>
      <c r="N27" s="22" t="e">
        <f>(#REF!+#REF!+#REF!+AQ27)*100/L27</f>
        <v>#REF!</v>
      </c>
      <c r="O27" s="15"/>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171">
        <f>'المجموع الشامل هناالاضافةالاولى'!F28</f>
        <v>0</v>
      </c>
      <c r="G28" s="48">
        <f>'المجموع الشامل هناالاضافةالاولى'!G28</f>
        <v>0</v>
      </c>
      <c r="H28" s="49">
        <f>'المجموع الشامل هناالاضافةالاولى'!H28</f>
        <v>0</v>
      </c>
      <c r="I28" s="37"/>
      <c r="J28" s="13">
        <f t="shared" si="3"/>
        <v>0</v>
      </c>
      <c r="K28" s="170">
        <f t="shared" si="2"/>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171">
        <f>'المجموع الشامل هناالاضافةالاولى'!F29</f>
        <v>0</v>
      </c>
      <c r="G29" s="48">
        <f>'المجموع الشامل هناالاضافةالاولى'!G29</f>
        <v>0</v>
      </c>
      <c r="H29" s="49">
        <f>'المجموع الشامل هناالاضافةالاولى'!H29</f>
        <v>0</v>
      </c>
      <c r="I29" s="37"/>
      <c r="J29" s="13">
        <f t="shared" si="3"/>
        <v>0</v>
      </c>
      <c r="K29" s="170">
        <f t="shared" si="2"/>
        <v>0</v>
      </c>
      <c r="L29" s="38">
        <v>16</v>
      </c>
      <c r="M29" s="22" t="e">
        <f>L29-#REF!-#REF!-#REF!-AQ29</f>
        <v>#REF!</v>
      </c>
      <c r="N29" s="22" t="e">
        <f>(#REF!+#REF!+#REF!+AQ29)*100/L29</f>
        <v>#REF!</v>
      </c>
      <c r="O29" s="15"/>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171">
        <f>'المجموع الشامل هناالاضافةالاولى'!F30</f>
        <v>0</v>
      </c>
      <c r="G30" s="48">
        <f>'المجموع الشامل هناالاضافةالاولى'!G30</f>
        <v>0</v>
      </c>
      <c r="H30" s="49">
        <f>'المجموع الشامل هناالاضافةالاولى'!H30</f>
        <v>0</v>
      </c>
      <c r="I30" s="37"/>
      <c r="J30" s="13">
        <f t="shared" si="3"/>
        <v>0</v>
      </c>
      <c r="K30" s="170">
        <f t="shared" si="2"/>
        <v>0</v>
      </c>
      <c r="L30" s="38">
        <v>17</v>
      </c>
      <c r="M30" s="22" t="e">
        <f>L30-#REF!-#REF!-#REF!-AQ30</f>
        <v>#REF!</v>
      </c>
      <c r="N30" s="22" t="e">
        <f>(#REF!+#REF!+#REF!+AQ30)*100/L30</f>
        <v>#REF!</v>
      </c>
      <c r="O30" s="15"/>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171">
        <f>'المجموع الشامل هناالاضافةالاولى'!F31</f>
        <v>0</v>
      </c>
      <c r="G31" s="48">
        <f>'المجموع الشامل هناالاضافةالاولى'!G31</f>
        <v>0</v>
      </c>
      <c r="H31" s="49">
        <f>'المجموع الشامل هناالاضافةالاولى'!H31</f>
        <v>0</v>
      </c>
      <c r="I31" s="37"/>
      <c r="J31" s="13">
        <f t="shared" si="3"/>
        <v>0</v>
      </c>
      <c r="K31" s="170">
        <f t="shared" si="2"/>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171">
        <f>'المجموع الشامل هناالاضافةالاولى'!F32</f>
        <v>0</v>
      </c>
      <c r="G32" s="48">
        <f>'المجموع الشامل هناالاضافةالاولى'!G32</f>
        <v>0</v>
      </c>
      <c r="H32" s="49">
        <f>'المجموع الشامل هناالاضافةالاولى'!H32</f>
        <v>0</v>
      </c>
      <c r="I32" s="37"/>
      <c r="J32" s="13">
        <f t="shared" si="3"/>
        <v>0</v>
      </c>
      <c r="K32" s="170">
        <f t="shared" si="2"/>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171">
        <f>'المجموع الشامل هناالاضافةالاولى'!F33</f>
        <v>0</v>
      </c>
      <c r="G33" s="48">
        <f>'المجموع الشامل هناالاضافةالاولى'!G33</f>
        <v>0</v>
      </c>
      <c r="H33" s="49">
        <f>'المجموع الشامل هناالاضافةالاولى'!H33</f>
        <v>0</v>
      </c>
      <c r="I33" s="37"/>
      <c r="J33" s="13">
        <f t="shared" si="3"/>
        <v>0</v>
      </c>
      <c r="K33" s="170">
        <f t="shared" si="2"/>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171">
        <f>'المجموع الشامل هناالاضافةالاولى'!F34</f>
        <v>0</v>
      </c>
      <c r="G34" s="48">
        <f>'المجموع الشامل هناالاضافةالاولى'!G34</f>
        <v>0</v>
      </c>
      <c r="H34" s="49">
        <f>'المجموع الشامل هناالاضافةالاولى'!H34</f>
        <v>0</v>
      </c>
      <c r="I34" s="37"/>
      <c r="J34" s="13">
        <f t="shared" si="3"/>
        <v>0</v>
      </c>
      <c r="K34" s="170">
        <f t="shared" si="2"/>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171">
        <f>'المجموع الشامل هناالاضافةالاولى'!F35</f>
        <v>0</v>
      </c>
      <c r="G35" s="48">
        <f>'المجموع الشامل هناالاضافةالاولى'!G35</f>
        <v>0</v>
      </c>
      <c r="H35" s="49">
        <f>'المجموع الشامل هناالاضافةالاولى'!H35</f>
        <v>0</v>
      </c>
      <c r="I35" s="37"/>
      <c r="J35" s="13">
        <f t="shared" si="3"/>
        <v>0</v>
      </c>
      <c r="K35" s="170">
        <f t="shared" si="2"/>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171">
        <f>'المجموع الشامل هناالاضافةالاولى'!F36</f>
        <v>0</v>
      </c>
      <c r="G36" s="48">
        <f>'المجموع الشامل هناالاضافةالاولى'!G36</f>
        <v>0</v>
      </c>
      <c r="H36" s="49">
        <f>'المجموع الشامل هناالاضافةالاولى'!H36</f>
        <v>0</v>
      </c>
      <c r="I36" s="37"/>
      <c r="J36" s="13">
        <f t="shared" si="3"/>
        <v>0</v>
      </c>
      <c r="K36" s="170">
        <f t="shared" si="2"/>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171">
        <f>'المجموع الشامل هناالاضافةالاولى'!F37</f>
        <v>0</v>
      </c>
      <c r="G37" s="48">
        <f>'المجموع الشامل هناالاضافةالاولى'!G37</f>
        <v>0</v>
      </c>
      <c r="H37" s="49">
        <f>'المجموع الشامل هناالاضافةالاولى'!H37</f>
        <v>0</v>
      </c>
      <c r="I37" s="37"/>
      <c r="J37" s="13">
        <f t="shared" si="3"/>
        <v>0</v>
      </c>
      <c r="K37" s="170">
        <f t="shared" si="2"/>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171">
        <f>'المجموع الشامل هناالاضافةالاولى'!F38</f>
        <v>0</v>
      </c>
      <c r="G38" s="48">
        <f>'المجموع الشامل هناالاضافةالاولى'!G38</f>
        <v>0</v>
      </c>
      <c r="H38" s="49">
        <f>'المجموع الشامل هناالاضافةالاولى'!H38</f>
        <v>0</v>
      </c>
      <c r="I38" s="37"/>
      <c r="J38" s="13">
        <f t="shared" si="3"/>
        <v>0</v>
      </c>
      <c r="K38" s="170">
        <f t="shared" si="2"/>
        <v>0</v>
      </c>
      <c r="L38" s="38">
        <v>25</v>
      </c>
      <c r="M38" s="22" t="e">
        <f>L38-#REF!-#REF!-#REF!-AQ38</f>
        <v>#REF!</v>
      </c>
      <c r="N38" s="22" t="e">
        <f>(#REF!+#REF!+#REF!+AQ38)*100/L38</f>
        <v>#REF!</v>
      </c>
      <c r="O38" s="15"/>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171">
        <f>'المجموع الشامل هناالاضافةالاولى'!F39</f>
        <v>0</v>
      </c>
      <c r="G39" s="48">
        <f>'المجموع الشامل هناالاضافةالاولى'!G39</f>
        <v>0</v>
      </c>
      <c r="H39" s="49">
        <f>'المجموع الشامل هناالاضافةالاولى'!H39</f>
        <v>0</v>
      </c>
      <c r="I39" s="37"/>
      <c r="J39" s="13">
        <f t="shared" si="3"/>
        <v>0</v>
      </c>
      <c r="K39" s="170">
        <f t="shared" si="2"/>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171">
        <f>'المجموع الشامل هناالاضافةالاولى'!F40</f>
        <v>0</v>
      </c>
      <c r="G40" s="48">
        <f>'المجموع الشامل هناالاضافةالاولى'!G40</f>
        <v>0</v>
      </c>
      <c r="H40" s="49">
        <f>'المجموع الشامل هناالاضافةالاولى'!H40</f>
        <v>0</v>
      </c>
      <c r="I40" s="37"/>
      <c r="J40" s="13">
        <f t="shared" si="3"/>
        <v>0</v>
      </c>
      <c r="K40" s="170">
        <f t="shared" si="2"/>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171">
        <f>'المجموع الشامل هناالاضافةالاولى'!F41</f>
        <v>0</v>
      </c>
      <c r="G41" s="48">
        <f>'المجموع الشامل هناالاضافةالاولى'!G41</f>
        <v>0</v>
      </c>
      <c r="H41" s="49">
        <f>'المجموع الشامل هناالاضافةالاولى'!H41</f>
        <v>0</v>
      </c>
      <c r="I41" s="37"/>
      <c r="J41" s="13">
        <f t="shared" si="3"/>
        <v>0</v>
      </c>
      <c r="K41" s="170">
        <f t="shared" si="2"/>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171">
        <f>'المجموع الشامل هناالاضافةالاولى'!F42</f>
        <v>0</v>
      </c>
      <c r="G42" s="48">
        <f>'المجموع الشامل هناالاضافةالاولى'!G42</f>
        <v>0</v>
      </c>
      <c r="H42" s="49">
        <f>'المجموع الشامل هناالاضافةالاولى'!H42</f>
        <v>0</v>
      </c>
      <c r="I42" s="37">
        <v>0</v>
      </c>
      <c r="J42" s="13">
        <f t="shared" si="3"/>
        <v>0</v>
      </c>
      <c r="K42" s="170">
        <f t="shared" si="2"/>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171">
        <f>'المجموع الشامل هناالاضافةالاولى'!F43</f>
        <v>0</v>
      </c>
      <c r="G43" s="48">
        <f>'المجموع الشامل هناالاضافةالاولى'!G43</f>
        <v>0</v>
      </c>
      <c r="H43" s="49">
        <f>'المجموع الشامل هناالاضافةالاولى'!H43</f>
        <v>0</v>
      </c>
      <c r="I43" s="37"/>
      <c r="J43" s="13">
        <f t="shared" si="3"/>
        <v>0</v>
      </c>
      <c r="K43" s="170">
        <f t="shared" si="2"/>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171">
        <f>'المجموع الشامل هناالاضافةالاولى'!F44</f>
        <v>0</v>
      </c>
      <c r="G44" s="48">
        <f>'المجموع الشامل هناالاضافةالاولى'!G44</f>
        <v>0</v>
      </c>
      <c r="H44" s="49">
        <f>'المجموع الشامل هناالاضافةالاولى'!H44</f>
        <v>0</v>
      </c>
      <c r="I44" s="37"/>
      <c r="J44" s="13">
        <f t="shared" si="3"/>
        <v>0</v>
      </c>
      <c r="K44" s="170">
        <f t="shared" si="2"/>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171">
        <f>'المجموع الشامل هناالاضافةالاولى'!F45</f>
        <v>0</v>
      </c>
      <c r="G45" s="48">
        <f>'المجموع الشامل هناالاضافةالاولى'!G45</f>
        <v>0</v>
      </c>
      <c r="H45" s="49">
        <f>'المجموع الشامل هناالاضافةالاولى'!H45</f>
        <v>0</v>
      </c>
      <c r="I45" s="37"/>
      <c r="J45" s="13">
        <f t="shared" si="3"/>
        <v>0</v>
      </c>
      <c r="K45" s="170">
        <f t="shared" si="2"/>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171">
        <f>'المجموع الشامل هناالاضافةالاولى'!F46</f>
        <v>0</v>
      </c>
      <c r="G46" s="48">
        <f>'المجموع الشامل هناالاضافةالاولى'!G46</f>
        <v>0</v>
      </c>
      <c r="H46" s="49">
        <f>'المجموع الشامل هناالاضافةالاولى'!H46</f>
        <v>0</v>
      </c>
      <c r="I46" s="37"/>
      <c r="J46" s="13">
        <f t="shared" si="3"/>
        <v>0</v>
      </c>
      <c r="K46" s="170">
        <f t="shared" si="2"/>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171">
        <f>'المجموع الشامل هناالاضافةالاولى'!F47</f>
        <v>0</v>
      </c>
      <c r="G47" s="48">
        <f>'المجموع الشامل هناالاضافةالاولى'!G47</f>
        <v>0</v>
      </c>
      <c r="H47" s="49">
        <f>'المجموع الشامل هناالاضافةالاولى'!H47</f>
        <v>0</v>
      </c>
      <c r="I47" s="37"/>
      <c r="J47" s="13">
        <f t="shared" si="3"/>
        <v>0</v>
      </c>
      <c r="K47" s="170">
        <f t="shared" si="2"/>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171">
        <f>'المجموع الشامل هناالاضافةالاولى'!F48</f>
        <v>0</v>
      </c>
      <c r="G48" s="48">
        <f>'المجموع الشامل هناالاضافةالاولى'!G48</f>
        <v>0</v>
      </c>
      <c r="H48" s="49">
        <f>'المجموع الشامل هناالاضافةالاولى'!H48</f>
        <v>0</v>
      </c>
      <c r="I48" s="37"/>
      <c r="J48" s="13">
        <f t="shared" si="3"/>
        <v>0</v>
      </c>
      <c r="K48" s="170">
        <f t="shared" si="2"/>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171">
        <f>'المجموع الشامل هناالاضافةالاولى'!F49</f>
        <v>0</v>
      </c>
      <c r="G49" s="48">
        <f>'المجموع الشامل هناالاضافةالاولى'!G49</f>
        <v>0</v>
      </c>
      <c r="H49" s="49">
        <f>'المجموع الشامل هناالاضافةالاولى'!H49</f>
        <v>0</v>
      </c>
      <c r="I49" s="37"/>
      <c r="J49" s="13">
        <f t="shared" si="3"/>
        <v>0</v>
      </c>
      <c r="K49" s="170">
        <f t="shared" si="2"/>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171">
        <f>'المجموع الشامل هناالاضافةالاولى'!F50</f>
        <v>0</v>
      </c>
      <c r="G50" s="48">
        <f>'المجموع الشامل هناالاضافةالاولى'!G50</f>
        <v>0</v>
      </c>
      <c r="H50" s="49">
        <f>'المجموع الشامل هناالاضافةالاولى'!H50</f>
        <v>0</v>
      </c>
      <c r="I50" s="37"/>
      <c r="J50" s="13">
        <f t="shared" si="3"/>
        <v>0</v>
      </c>
      <c r="K50" s="170">
        <f t="shared" si="2"/>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171">
        <f>'المجموع الشامل هناالاضافةالاولى'!F51</f>
        <v>0</v>
      </c>
      <c r="G51" s="48">
        <f>'المجموع الشامل هناالاضافةالاولى'!G51</f>
        <v>0</v>
      </c>
      <c r="H51" s="49">
        <f>'المجموع الشامل هناالاضافةالاولى'!H51</f>
        <v>0</v>
      </c>
      <c r="I51" s="37"/>
      <c r="J51" s="13">
        <f t="shared" si="3"/>
        <v>0</v>
      </c>
      <c r="K51" s="170">
        <f t="shared" si="2"/>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171">
        <f>'المجموع الشامل هناالاضافةالاولى'!F52</f>
        <v>0</v>
      </c>
      <c r="G52" s="48">
        <f>'المجموع الشامل هناالاضافةالاولى'!G52</f>
        <v>0</v>
      </c>
      <c r="H52" s="49">
        <f>'المجموع الشامل هناالاضافةالاولى'!H52</f>
        <v>0</v>
      </c>
      <c r="I52" s="37"/>
      <c r="J52" s="13">
        <f t="shared" si="3"/>
        <v>0</v>
      </c>
      <c r="K52" s="170">
        <f t="shared" si="2"/>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171">
        <f>'المجموع الشامل هناالاضافةالاولى'!F53</f>
        <v>0</v>
      </c>
      <c r="G53" s="48">
        <f>'المجموع الشامل هناالاضافةالاولى'!G53</f>
        <v>0</v>
      </c>
      <c r="H53" s="49">
        <f>'المجموع الشامل هناالاضافةالاولى'!H53</f>
        <v>0</v>
      </c>
      <c r="I53" s="37"/>
      <c r="J53" s="13">
        <f t="shared" si="3"/>
        <v>0</v>
      </c>
      <c r="K53" s="170">
        <f t="shared" si="2"/>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171">
        <f>'المجموع الشامل هناالاضافةالاولى'!F54</f>
        <v>0</v>
      </c>
      <c r="G54" s="48">
        <f>'المجموع الشامل هناالاضافةالاولى'!G54</f>
        <v>0</v>
      </c>
      <c r="H54" s="49">
        <f>'المجموع الشامل هناالاضافةالاولى'!H54</f>
        <v>0</v>
      </c>
      <c r="I54" s="37"/>
      <c r="J54" s="13">
        <f t="shared" si="3"/>
        <v>0</v>
      </c>
      <c r="K54" s="170">
        <f t="shared" si="2"/>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171">
        <f>'المجموع الشامل هناالاضافةالاولى'!F55</f>
        <v>0</v>
      </c>
      <c r="G55" s="48">
        <f>'المجموع الشامل هناالاضافةالاولى'!G55</f>
        <v>0</v>
      </c>
      <c r="H55" s="49">
        <f>'المجموع الشامل هناالاضافةالاولى'!H55</f>
        <v>0</v>
      </c>
      <c r="I55" s="37"/>
      <c r="J55" s="13">
        <f t="shared" si="3"/>
        <v>0</v>
      </c>
      <c r="K55" s="170">
        <f t="shared" si="2"/>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171">
        <f>'المجموع الشامل هناالاضافةالاولى'!F56</f>
        <v>0</v>
      </c>
      <c r="G56" s="48">
        <f>'المجموع الشامل هناالاضافةالاولى'!G56</f>
        <v>0</v>
      </c>
      <c r="H56" s="49">
        <f>'المجموع الشامل هناالاضافةالاولى'!H56</f>
        <v>0</v>
      </c>
      <c r="I56" s="37"/>
      <c r="J56" s="13">
        <f t="shared" si="3"/>
        <v>0</v>
      </c>
      <c r="K56" s="170">
        <f t="shared" si="2"/>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171">
        <f>'المجموع الشامل هناالاضافةالاولى'!F57</f>
        <v>0</v>
      </c>
      <c r="G57" s="48">
        <f>'المجموع الشامل هناالاضافةالاولى'!G57</f>
        <v>0</v>
      </c>
      <c r="H57" s="49">
        <f>'المجموع الشامل هناالاضافةالاولى'!H57</f>
        <v>0</v>
      </c>
      <c r="I57" s="37"/>
      <c r="J57" s="13">
        <f t="shared" si="3"/>
        <v>0</v>
      </c>
      <c r="K57" s="170">
        <f t="shared" si="2"/>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171">
        <f>'المجموع الشامل هناالاضافةالاولى'!F58</f>
        <v>0</v>
      </c>
      <c r="G58" s="48">
        <f>'المجموع الشامل هناالاضافةالاولى'!G58</f>
        <v>0</v>
      </c>
      <c r="H58" s="49">
        <f>'المجموع الشامل هناالاضافةالاولى'!H58</f>
        <v>0</v>
      </c>
      <c r="I58" s="37"/>
      <c r="J58" s="13">
        <f t="shared" si="3"/>
        <v>0</v>
      </c>
      <c r="K58" s="170">
        <f t="shared" si="2"/>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171">
        <f>'المجموع الشامل هناالاضافةالاولى'!F59</f>
        <v>0</v>
      </c>
      <c r="G59" s="48">
        <f>'المجموع الشامل هناالاضافةالاولى'!G59</f>
        <v>0</v>
      </c>
      <c r="H59" s="49">
        <f>'المجموع الشامل هناالاضافةالاولى'!H59</f>
        <v>0</v>
      </c>
      <c r="I59" s="37"/>
      <c r="J59" s="13">
        <f t="shared" si="3"/>
        <v>0</v>
      </c>
      <c r="K59" s="170">
        <f t="shared" si="2"/>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171">
        <f>'المجموع الشامل هناالاضافةالاولى'!F60</f>
        <v>0</v>
      </c>
      <c r="G60" s="48">
        <f>'المجموع الشامل هناالاضافةالاولى'!G60</f>
        <v>0</v>
      </c>
      <c r="H60" s="49">
        <f>'المجموع الشامل هناالاضافةالاولى'!H60</f>
        <v>0</v>
      </c>
      <c r="I60" s="37"/>
      <c r="J60" s="13">
        <f t="shared" si="3"/>
        <v>0</v>
      </c>
      <c r="K60" s="170">
        <f t="shared" si="2"/>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171">
        <f>'المجموع الشامل هناالاضافةالاولى'!F61</f>
        <v>0</v>
      </c>
      <c r="G61" s="48">
        <f>'المجموع الشامل هناالاضافةالاولى'!G61</f>
        <v>0</v>
      </c>
      <c r="H61" s="49">
        <f>'المجموع الشامل هناالاضافةالاولى'!H61</f>
        <v>0</v>
      </c>
      <c r="I61" s="37"/>
      <c r="J61" s="13">
        <f t="shared" si="3"/>
        <v>0</v>
      </c>
      <c r="K61" s="170">
        <f t="shared" si="2"/>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171">
        <f>'المجموع الشامل هناالاضافةالاولى'!F62</f>
        <v>0</v>
      </c>
      <c r="G62" s="48">
        <f>'المجموع الشامل هناالاضافةالاولى'!G62</f>
        <v>0</v>
      </c>
      <c r="H62" s="49">
        <f>'المجموع الشامل هناالاضافةالاولى'!H62</f>
        <v>0</v>
      </c>
      <c r="I62" s="37"/>
      <c r="J62" s="13">
        <f t="shared" si="3"/>
        <v>0</v>
      </c>
      <c r="K62" s="170">
        <f t="shared" si="2"/>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171">
        <f>'المجموع الشامل هناالاضافةالاولى'!F63</f>
        <v>0</v>
      </c>
      <c r="G63" s="48">
        <f>'المجموع الشامل هناالاضافةالاولى'!G63</f>
        <v>0</v>
      </c>
      <c r="H63" s="49">
        <f>'المجموع الشامل هناالاضافةالاولى'!H63</f>
        <v>0</v>
      </c>
      <c r="I63" s="37"/>
      <c r="J63" s="13">
        <f t="shared" si="3"/>
        <v>0</v>
      </c>
      <c r="K63" s="170">
        <f t="shared" si="2"/>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171">
        <f>'المجموع الشامل هناالاضافةالاولى'!F64</f>
        <v>0</v>
      </c>
      <c r="G64" s="48">
        <f>'المجموع الشامل هناالاضافةالاولى'!G64</f>
        <v>0</v>
      </c>
      <c r="H64" s="49">
        <f>'المجموع الشامل هناالاضافةالاولى'!H64</f>
        <v>0</v>
      </c>
      <c r="I64" s="37"/>
      <c r="J64" s="13">
        <f t="shared" si="3"/>
        <v>0</v>
      </c>
      <c r="K64" s="170">
        <f t="shared" si="2"/>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171">
        <f>'المجموع الشامل هناالاضافةالاولى'!F65</f>
        <v>0</v>
      </c>
      <c r="G65" s="48">
        <f>'المجموع الشامل هناالاضافةالاولى'!G65</f>
        <v>0</v>
      </c>
      <c r="H65" s="49">
        <f>'المجموع الشامل هناالاضافةالاولى'!H65</f>
        <v>0</v>
      </c>
      <c r="I65" s="37"/>
      <c r="J65" s="13">
        <f t="shared" si="3"/>
        <v>0</v>
      </c>
      <c r="K65" s="170">
        <f t="shared" si="2"/>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171">
        <f>'المجموع الشامل هناالاضافةالاولى'!F66</f>
        <v>0</v>
      </c>
      <c r="G66" s="48">
        <f>'المجموع الشامل هناالاضافةالاولى'!G66</f>
        <v>0</v>
      </c>
      <c r="H66" s="49">
        <f>'المجموع الشامل هناالاضافةالاولى'!H66</f>
        <v>0</v>
      </c>
      <c r="I66" s="37"/>
      <c r="J66" s="13">
        <f t="shared" si="3"/>
        <v>0</v>
      </c>
      <c r="K66" s="170">
        <f t="shared" si="2"/>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171">
        <f>'المجموع الشامل هناالاضافةالاولى'!F67</f>
        <v>0</v>
      </c>
      <c r="G67" s="48">
        <f>'المجموع الشامل هناالاضافةالاولى'!G67</f>
        <v>0</v>
      </c>
      <c r="H67" s="49">
        <f>'المجموع الشامل هناالاضافةالاولى'!H67</f>
        <v>0</v>
      </c>
      <c r="I67" s="37"/>
      <c r="J67" s="13">
        <f t="shared" si="3"/>
        <v>0</v>
      </c>
      <c r="K67" s="170">
        <f t="shared" si="2"/>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171">
        <f>'المجموع الشامل هناالاضافةالاولى'!F68</f>
        <v>0</v>
      </c>
      <c r="G68" s="48">
        <f>'المجموع الشامل هناالاضافةالاولى'!G68</f>
        <v>0</v>
      </c>
      <c r="H68" s="49">
        <f>'المجموع الشامل هناالاضافةالاولى'!H68</f>
        <v>0</v>
      </c>
      <c r="I68" s="37"/>
      <c r="J68" s="13">
        <f t="shared" si="3"/>
        <v>0</v>
      </c>
      <c r="K68" s="170">
        <f t="shared" si="2"/>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171">
        <f>'المجموع الشامل هناالاضافةالاولى'!F69</f>
        <v>0</v>
      </c>
      <c r="G69" s="48">
        <f>'المجموع الشامل هناالاضافةالاولى'!G69</f>
        <v>0</v>
      </c>
      <c r="H69" s="49">
        <f>'المجموع الشامل هناالاضافةالاولى'!H69</f>
        <v>0</v>
      </c>
      <c r="I69" s="37"/>
      <c r="J69" s="13">
        <f t="shared" si="3"/>
        <v>0</v>
      </c>
      <c r="K69" s="170">
        <f t="shared" si="2"/>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171">
        <f>'المجموع الشامل هناالاضافةالاولى'!F70</f>
        <v>0</v>
      </c>
      <c r="G70" s="48">
        <f>'المجموع الشامل هناالاضافةالاولى'!G70</f>
        <v>0</v>
      </c>
      <c r="H70" s="49">
        <f>'المجموع الشامل هناالاضافةالاولى'!H70</f>
        <v>0</v>
      </c>
      <c r="I70" s="37"/>
      <c r="J70" s="13">
        <f t="shared" si="3"/>
        <v>0</v>
      </c>
      <c r="K70" s="170">
        <f t="shared" si="2"/>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171">
        <f>'المجموع الشامل هناالاضافةالاولى'!F71</f>
        <v>0</v>
      </c>
      <c r="G71" s="48">
        <f>'المجموع الشامل هناالاضافةالاولى'!G71</f>
        <v>0</v>
      </c>
      <c r="H71" s="49">
        <f>'المجموع الشامل هناالاضافةالاولى'!H71</f>
        <v>0</v>
      </c>
      <c r="I71" s="37"/>
      <c r="J71" s="13">
        <f t="shared" si="3"/>
        <v>0</v>
      </c>
      <c r="K71" s="170">
        <f t="shared" si="2"/>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171">
        <f>'المجموع الشامل هناالاضافةالاولى'!F72</f>
        <v>0</v>
      </c>
      <c r="G72" s="48">
        <f>'المجموع الشامل هناالاضافةالاولى'!G72</f>
        <v>0</v>
      </c>
      <c r="H72" s="49">
        <f>'المجموع الشامل هناالاضافةالاولى'!H72</f>
        <v>0</v>
      </c>
      <c r="I72" s="37"/>
      <c r="J72" s="13">
        <f t="shared" si="3"/>
        <v>0</v>
      </c>
      <c r="K72" s="170">
        <f t="shared" si="2"/>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171">
        <f>'المجموع الشامل هناالاضافةالاولى'!F73</f>
        <v>0</v>
      </c>
      <c r="G73" s="48">
        <f>'المجموع الشامل هناالاضافةالاولى'!G73</f>
        <v>0</v>
      </c>
      <c r="H73" s="49">
        <f>'المجموع الشامل هناالاضافةالاولى'!H73</f>
        <v>0</v>
      </c>
      <c r="I73" s="37"/>
      <c r="J73" s="13">
        <f t="shared" si="3"/>
        <v>0</v>
      </c>
      <c r="K73" s="170">
        <f t="shared" si="2"/>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171">
        <f>'المجموع الشامل هناالاضافةالاولى'!F74</f>
        <v>0</v>
      </c>
      <c r="G74" s="48">
        <f>'المجموع الشامل هناالاضافةالاولى'!G74</f>
        <v>0</v>
      </c>
      <c r="H74" s="49">
        <f>'المجموع الشامل هناالاضافةالاولى'!H74</f>
        <v>0</v>
      </c>
      <c r="I74" s="37"/>
      <c r="J74" s="13">
        <f t="shared" si="3"/>
        <v>0</v>
      </c>
      <c r="K74" s="170">
        <f t="shared" si="2"/>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171">
        <f>'المجموع الشامل هناالاضافةالاولى'!F75</f>
        <v>0</v>
      </c>
      <c r="G75" s="48">
        <f>'المجموع الشامل هناالاضافةالاولى'!G75</f>
        <v>0</v>
      </c>
      <c r="H75" s="49">
        <f>'المجموع الشامل هناالاضافةالاولى'!H75</f>
        <v>0</v>
      </c>
      <c r="I75" s="37"/>
      <c r="J75" s="13">
        <f t="shared" si="3"/>
        <v>0</v>
      </c>
      <c r="K75" s="170">
        <f t="shared" si="2"/>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171">
        <f>'المجموع الشامل هناالاضافةالاولى'!F76</f>
        <v>0</v>
      </c>
      <c r="G76" s="48">
        <f>'المجموع الشامل هناالاضافةالاولى'!G76</f>
        <v>0</v>
      </c>
      <c r="H76" s="49">
        <f>'المجموع الشامل هناالاضافةالاولى'!H76</f>
        <v>0</v>
      </c>
      <c r="I76" s="37"/>
      <c r="J76" s="13">
        <f t="shared" si="3"/>
        <v>0</v>
      </c>
      <c r="K76" s="170">
        <f t="shared" si="2"/>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171">
        <f>'المجموع الشامل هناالاضافةالاولى'!F77</f>
        <v>0</v>
      </c>
      <c r="G77" s="48">
        <f>'المجموع الشامل هناالاضافةالاولى'!G77</f>
        <v>0</v>
      </c>
      <c r="H77" s="49">
        <f>'المجموع الشامل هناالاضافةالاولى'!H77</f>
        <v>0</v>
      </c>
      <c r="I77" s="37"/>
      <c r="J77" s="13">
        <f t="shared" si="3"/>
        <v>0</v>
      </c>
      <c r="K77" s="170">
        <f t="shared" ref="K77:K98" si="4">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171">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5">SUM(O78:AS78)</f>
        <v>0</v>
      </c>
      <c r="K78" s="170">
        <f t="shared" si="4"/>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171">
        <f>'المجموع الشامل هناالاضافةالاولى'!F79</f>
        <v>0</v>
      </c>
      <c r="G79" s="48">
        <f>'المجموع الشامل هناالاضافةالاولى'!G79</f>
        <v>0</v>
      </c>
      <c r="H79" s="49">
        <f>'المجموع الشامل هناالاضافةالاولى'!H79</f>
        <v>0</v>
      </c>
      <c r="I79" s="37"/>
      <c r="J79" s="13">
        <f t="shared" si="5"/>
        <v>0</v>
      </c>
      <c r="K79" s="170">
        <f t="shared" si="4"/>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171">
        <f>'المجموع الشامل هناالاضافةالاولى'!F80</f>
        <v>0</v>
      </c>
      <c r="G80" s="48">
        <f>'المجموع الشامل هناالاضافةالاولى'!G80</f>
        <v>0</v>
      </c>
      <c r="H80" s="49">
        <f>'المجموع الشامل هناالاضافةالاولى'!H80</f>
        <v>0</v>
      </c>
      <c r="I80" s="37"/>
      <c r="J80" s="13">
        <f t="shared" si="5"/>
        <v>0</v>
      </c>
      <c r="K80" s="170">
        <f t="shared" si="4"/>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171">
        <f>'المجموع الشامل هناالاضافةالاولى'!F81</f>
        <v>0</v>
      </c>
      <c r="G81" s="48">
        <f>'المجموع الشامل هناالاضافةالاولى'!G81</f>
        <v>0</v>
      </c>
      <c r="H81" s="49">
        <f>'المجموع الشامل هناالاضافةالاولى'!H81</f>
        <v>0</v>
      </c>
      <c r="I81" s="37"/>
      <c r="J81" s="13">
        <f t="shared" si="5"/>
        <v>0</v>
      </c>
      <c r="K81" s="170">
        <f t="shared" si="4"/>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171">
        <f>'المجموع الشامل هناالاضافةالاولى'!F82</f>
        <v>0</v>
      </c>
      <c r="G82" s="48">
        <f>'المجموع الشامل هناالاضافةالاولى'!G82</f>
        <v>0</v>
      </c>
      <c r="H82" s="49">
        <f>'المجموع الشامل هناالاضافةالاولى'!H82</f>
        <v>0</v>
      </c>
      <c r="I82" s="37"/>
      <c r="J82" s="13">
        <f t="shared" si="5"/>
        <v>0</v>
      </c>
      <c r="K82" s="170">
        <f t="shared" si="4"/>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171">
        <f>'المجموع الشامل هناالاضافةالاولى'!F83</f>
        <v>0</v>
      </c>
      <c r="G83" s="48">
        <f>'المجموع الشامل هناالاضافةالاولى'!G83</f>
        <v>0</v>
      </c>
      <c r="H83" s="49">
        <f>'المجموع الشامل هناالاضافةالاولى'!H83</f>
        <v>0</v>
      </c>
      <c r="I83" s="37"/>
      <c r="J83" s="13">
        <f t="shared" si="5"/>
        <v>0</v>
      </c>
      <c r="K83" s="170">
        <f t="shared" si="4"/>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171">
        <f>'المجموع الشامل هناالاضافةالاولى'!F84</f>
        <v>0</v>
      </c>
      <c r="G84" s="48">
        <f>'المجموع الشامل هناالاضافةالاولى'!G84</f>
        <v>0</v>
      </c>
      <c r="H84" s="49">
        <f>'المجموع الشامل هناالاضافةالاولى'!H84</f>
        <v>0</v>
      </c>
      <c r="I84" s="37"/>
      <c r="J84" s="13">
        <f t="shared" si="5"/>
        <v>0</v>
      </c>
      <c r="K84" s="170">
        <f t="shared" si="4"/>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171">
        <f>'المجموع الشامل هناالاضافةالاولى'!F85</f>
        <v>0</v>
      </c>
      <c r="G85" s="48">
        <f>'المجموع الشامل هناالاضافةالاولى'!G85</f>
        <v>0</v>
      </c>
      <c r="H85" s="49">
        <f>'المجموع الشامل هناالاضافةالاولى'!H85</f>
        <v>0</v>
      </c>
      <c r="I85" s="37"/>
      <c r="J85" s="13">
        <f t="shared" si="5"/>
        <v>0</v>
      </c>
      <c r="K85" s="170">
        <f t="shared" si="4"/>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171">
        <f>'المجموع الشامل هناالاضافةالاولى'!F86</f>
        <v>0</v>
      </c>
      <c r="G86" s="48">
        <f>'المجموع الشامل هناالاضافةالاولى'!G86</f>
        <v>0</v>
      </c>
      <c r="H86" s="49">
        <f>'المجموع الشامل هناالاضافةالاولى'!H86</f>
        <v>0</v>
      </c>
      <c r="I86" s="37"/>
      <c r="J86" s="13">
        <f t="shared" si="5"/>
        <v>0</v>
      </c>
      <c r="K86" s="170">
        <f t="shared" si="4"/>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171">
        <f>'المجموع الشامل هناالاضافةالاولى'!F87</f>
        <v>0</v>
      </c>
      <c r="G87" s="48">
        <f>'المجموع الشامل هناالاضافةالاولى'!G87</f>
        <v>0</v>
      </c>
      <c r="H87" s="49">
        <f>'المجموع الشامل هناالاضافةالاولى'!H87</f>
        <v>0</v>
      </c>
      <c r="I87" s="37"/>
      <c r="J87" s="13">
        <f t="shared" si="5"/>
        <v>0</v>
      </c>
      <c r="K87" s="170">
        <f t="shared" si="4"/>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171">
        <f>'المجموع الشامل هناالاضافةالاولى'!F88</f>
        <v>0</v>
      </c>
      <c r="G88" s="48">
        <f>'المجموع الشامل هناالاضافةالاولى'!G88</f>
        <v>0</v>
      </c>
      <c r="H88" s="49">
        <f>'المجموع الشامل هناالاضافةالاولى'!H88</f>
        <v>0</v>
      </c>
      <c r="I88" s="37"/>
      <c r="J88" s="13">
        <f t="shared" si="5"/>
        <v>0</v>
      </c>
      <c r="K88" s="170">
        <f t="shared" si="4"/>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171">
        <f>'المجموع الشامل هناالاضافةالاولى'!F89</f>
        <v>0</v>
      </c>
      <c r="G89" s="48">
        <f>'المجموع الشامل هناالاضافةالاولى'!G89</f>
        <v>0</v>
      </c>
      <c r="H89" s="49">
        <f>'المجموع الشامل هناالاضافةالاولى'!H89</f>
        <v>0</v>
      </c>
      <c r="I89" s="37"/>
      <c r="J89" s="13">
        <f t="shared" si="5"/>
        <v>0</v>
      </c>
      <c r="K89" s="170">
        <f t="shared" si="4"/>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171">
        <f>'المجموع الشامل هناالاضافةالاولى'!F90</f>
        <v>0</v>
      </c>
      <c r="G90" s="48">
        <f>'المجموع الشامل هناالاضافةالاولى'!G90</f>
        <v>0</v>
      </c>
      <c r="H90" s="49">
        <f>'المجموع الشامل هناالاضافةالاولى'!H90</f>
        <v>0</v>
      </c>
      <c r="I90" s="37"/>
      <c r="J90" s="13">
        <f t="shared" si="5"/>
        <v>0</v>
      </c>
      <c r="K90" s="170">
        <f t="shared" si="4"/>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171">
        <f>'المجموع الشامل هناالاضافةالاولى'!F91</f>
        <v>0</v>
      </c>
      <c r="G91" s="48">
        <f>'المجموع الشامل هناالاضافةالاولى'!G91</f>
        <v>0</v>
      </c>
      <c r="H91" s="49">
        <f>'المجموع الشامل هناالاضافةالاولى'!H91</f>
        <v>0</v>
      </c>
      <c r="I91" s="37">
        <v>0</v>
      </c>
      <c r="J91" s="13">
        <f t="shared" si="5"/>
        <v>0</v>
      </c>
      <c r="K91" s="170">
        <f t="shared" si="4"/>
        <v>0</v>
      </c>
      <c r="L91" s="38">
        <v>78</v>
      </c>
      <c r="M91" s="22" t="e">
        <f>L91-#REF!-#REF!-#REF!-AQ91</f>
        <v>#REF!</v>
      </c>
      <c r="N91" s="22" t="e">
        <f>(#REF!+#REF!+#REF!+AQ91)*100/L91</f>
        <v>#REF!</v>
      </c>
      <c r="O91" s="15">
        <v>0</v>
      </c>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171">
        <f>'المجموع الشامل هناالاضافةالاولى'!F92</f>
        <v>0</v>
      </c>
      <c r="G92" s="48">
        <f>'المجموع الشامل هناالاضافةالاولى'!G92</f>
        <v>0</v>
      </c>
      <c r="H92" s="49">
        <f>'المجموع الشامل هناالاضافةالاولى'!H92</f>
        <v>0</v>
      </c>
      <c r="I92" s="37"/>
      <c r="J92" s="13">
        <f t="shared" si="5"/>
        <v>0</v>
      </c>
      <c r="K92" s="170">
        <f t="shared" si="4"/>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171">
        <f>'المجموع الشامل هناالاضافةالاولى'!F93</f>
        <v>0</v>
      </c>
      <c r="G93" s="48">
        <f>'المجموع الشامل هناالاضافةالاولى'!G93</f>
        <v>0</v>
      </c>
      <c r="H93" s="49">
        <f>'المجموع الشامل هناالاضافةالاولى'!H93</f>
        <v>0</v>
      </c>
      <c r="I93" s="37"/>
      <c r="J93" s="13">
        <f t="shared" si="5"/>
        <v>0</v>
      </c>
      <c r="K93" s="170">
        <f t="shared" si="4"/>
        <v>0</v>
      </c>
      <c r="L93" s="38">
        <v>80</v>
      </c>
      <c r="M93" s="22" t="e">
        <f>L93-#REF!-#REF!-#REF!-AQ93</f>
        <v>#REF!</v>
      </c>
      <c r="N93" s="22" t="e">
        <f>(#REF!+#REF!+#REF!+AQ93)*100/L93</f>
        <v>#REF!</v>
      </c>
      <c r="O93" s="15"/>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171">
        <f>'المجموع الشامل هناالاضافةالاولى'!F94</f>
        <v>0</v>
      </c>
      <c r="G94" s="48">
        <f>'المجموع الشامل هناالاضافةالاولى'!G94</f>
        <v>0</v>
      </c>
      <c r="H94" s="49">
        <f>'المجموع الشامل هناالاضافةالاولى'!H94</f>
        <v>0</v>
      </c>
      <c r="I94" s="37"/>
      <c r="J94" s="13">
        <f t="shared" si="5"/>
        <v>0</v>
      </c>
      <c r="K94" s="170">
        <f t="shared" si="4"/>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171">
        <f>'المجموع الشامل هناالاضافةالاولى'!F95</f>
        <v>0</v>
      </c>
      <c r="G95" s="48">
        <f>'المجموع الشامل هناالاضافةالاولى'!G95</f>
        <v>0</v>
      </c>
      <c r="H95" s="49">
        <f>'المجموع الشامل هناالاضافةالاولى'!H95</f>
        <v>0</v>
      </c>
      <c r="I95" s="37">
        <v>0</v>
      </c>
      <c r="J95" s="13">
        <f t="shared" si="5"/>
        <v>0</v>
      </c>
      <c r="K95" s="170">
        <f t="shared" si="4"/>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171">
        <f>'المجموع الشامل هناالاضافةالاولى'!F96</f>
        <v>0</v>
      </c>
      <c r="G96" s="48">
        <f>'المجموع الشامل هناالاضافةالاولى'!G96</f>
        <v>0</v>
      </c>
      <c r="H96" s="49">
        <f>'المجموع الشامل هناالاضافةالاولى'!H96</f>
        <v>0</v>
      </c>
      <c r="I96" s="37"/>
      <c r="J96" s="13">
        <f t="shared" si="5"/>
        <v>0</v>
      </c>
      <c r="K96" s="170">
        <f t="shared" si="4"/>
        <v>0</v>
      </c>
      <c r="L96" s="38">
        <v>83</v>
      </c>
      <c r="M96" s="22" t="e">
        <f>L96-#REF!-#REF!-#REF!-AQ96</f>
        <v>#REF!</v>
      </c>
      <c r="N96" s="22" t="e">
        <f>(#REF!+#REF!+#REF!+AQ96)*100/L96</f>
        <v>#REF!</v>
      </c>
      <c r="O96" s="15"/>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171">
        <f>'المجموع الشامل هناالاضافةالاولى'!F97</f>
        <v>0</v>
      </c>
      <c r="G97" s="48">
        <f>'المجموع الشامل هناالاضافةالاولى'!G97</f>
        <v>0</v>
      </c>
      <c r="H97" s="49">
        <f>'المجموع الشامل هناالاضافةالاولى'!H97</f>
        <v>0</v>
      </c>
      <c r="I97" s="37"/>
      <c r="J97" s="13">
        <f t="shared" si="5"/>
        <v>0</v>
      </c>
      <c r="K97" s="170">
        <f t="shared" si="4"/>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170">
        <f t="shared" si="4"/>
        <v>0</v>
      </c>
      <c r="L98" s="3">
        <f>SUM(L26:L97)</f>
        <v>3492</v>
      </c>
      <c r="M98" s="3" t="e">
        <f>SUM(M26:M97)</f>
        <v>#REF!</v>
      </c>
      <c r="N98" s="41" t="e">
        <f>SUM(N26:N97)</f>
        <v>#REF!</v>
      </c>
      <c r="O98" s="42">
        <f>SUM(O13:O97)</f>
        <v>0</v>
      </c>
      <c r="P98" s="42">
        <f t="shared" ref="P98:AS98" si="6">SUM(P13:P97)</f>
        <v>0</v>
      </c>
      <c r="Q98" s="42">
        <f t="shared" si="6"/>
        <v>0</v>
      </c>
      <c r="R98" s="42">
        <f t="shared" si="6"/>
        <v>0</v>
      </c>
      <c r="S98" s="42">
        <f t="shared" si="6"/>
        <v>0</v>
      </c>
      <c r="T98" s="42">
        <f t="shared" si="6"/>
        <v>0</v>
      </c>
      <c r="U98" s="42">
        <f t="shared" si="6"/>
        <v>0</v>
      </c>
      <c r="V98" s="42">
        <f t="shared" si="6"/>
        <v>0</v>
      </c>
      <c r="W98" s="42">
        <f t="shared" si="6"/>
        <v>0</v>
      </c>
      <c r="X98" s="42">
        <f t="shared" si="6"/>
        <v>0</v>
      </c>
      <c r="Y98" s="42">
        <f t="shared" si="6"/>
        <v>0</v>
      </c>
      <c r="Z98" s="42">
        <f t="shared" si="6"/>
        <v>0</v>
      </c>
      <c r="AA98" s="42">
        <f t="shared" si="6"/>
        <v>0</v>
      </c>
      <c r="AB98" s="42">
        <f t="shared" si="6"/>
        <v>0</v>
      </c>
      <c r="AC98" s="42">
        <f t="shared" si="6"/>
        <v>0</v>
      </c>
      <c r="AD98" s="42">
        <f t="shared" si="6"/>
        <v>0</v>
      </c>
      <c r="AE98" s="42">
        <f t="shared" si="6"/>
        <v>0</v>
      </c>
      <c r="AF98" s="42">
        <f t="shared" si="6"/>
        <v>0</v>
      </c>
      <c r="AG98" s="42">
        <f t="shared" si="6"/>
        <v>0</v>
      </c>
      <c r="AH98" s="42">
        <f t="shared" si="6"/>
        <v>0</v>
      </c>
      <c r="AI98" s="42">
        <f t="shared" si="6"/>
        <v>0</v>
      </c>
      <c r="AJ98" s="42">
        <f t="shared" si="6"/>
        <v>0</v>
      </c>
      <c r="AK98" s="42">
        <f t="shared" si="6"/>
        <v>0</v>
      </c>
      <c r="AL98" s="42">
        <f t="shared" si="6"/>
        <v>0</v>
      </c>
      <c r="AM98" s="42">
        <f t="shared" si="6"/>
        <v>0</v>
      </c>
      <c r="AN98" s="42">
        <f t="shared" si="6"/>
        <v>0</v>
      </c>
      <c r="AO98" s="42">
        <f t="shared" si="6"/>
        <v>0</v>
      </c>
      <c r="AP98" s="42">
        <f t="shared" si="6"/>
        <v>0</v>
      </c>
      <c r="AQ98" s="42">
        <f t="shared" si="6"/>
        <v>0</v>
      </c>
      <c r="AR98" s="42">
        <f t="shared" si="6"/>
        <v>0</v>
      </c>
      <c r="AS98" s="42">
        <f t="shared" si="6"/>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I7:K8"/>
    <mergeCell ref="C8:E8"/>
    <mergeCell ref="O10:U10"/>
    <mergeCell ref="V10:AB10"/>
    <mergeCell ref="AC10:AI10"/>
    <mergeCell ref="AJ10:AQ10"/>
    <mergeCell ref="C3:C4"/>
    <mergeCell ref="D3:D4"/>
    <mergeCell ref="E3:E4"/>
    <mergeCell ref="C6:E6"/>
    <mergeCell ref="C7:E7"/>
    <mergeCell ref="F7:H8"/>
    <mergeCell ref="AR10:AS10"/>
    <mergeCell ref="A11:A12"/>
    <mergeCell ref="B11:B12"/>
    <mergeCell ref="C11:C12"/>
    <mergeCell ref="D11:D12"/>
    <mergeCell ref="E11:E12"/>
    <mergeCell ref="F11:F12"/>
    <mergeCell ref="G11:G12"/>
    <mergeCell ref="H11:H12"/>
    <mergeCell ref="I11:I12"/>
    <mergeCell ref="AA11:AA12"/>
    <mergeCell ref="P11:P12"/>
    <mergeCell ref="Q11:Q12"/>
    <mergeCell ref="R11:R12"/>
    <mergeCell ref="S11:S12"/>
    <mergeCell ref="T11:T12"/>
    <mergeCell ref="U11:U12"/>
    <mergeCell ref="J11:J12"/>
    <mergeCell ref="K11:K12"/>
    <mergeCell ref="L11:L12"/>
    <mergeCell ref="M11:M12"/>
    <mergeCell ref="N11:N12"/>
    <mergeCell ref="O11:O12"/>
    <mergeCell ref="AN11:AN12"/>
    <mergeCell ref="AO11:AO12"/>
    <mergeCell ref="AP11:AP12"/>
    <mergeCell ref="AQ11:AQ12"/>
    <mergeCell ref="AR11:AR12"/>
    <mergeCell ref="B13:B27"/>
    <mergeCell ref="C13:C27"/>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B58:B67"/>
    <mergeCell ref="C58:C67"/>
    <mergeCell ref="B68:B77"/>
    <mergeCell ref="C68:C77"/>
    <mergeCell ref="B78:B87"/>
    <mergeCell ref="C78:C87"/>
    <mergeCell ref="B28:B37"/>
    <mergeCell ref="C28:C37"/>
    <mergeCell ref="B38:B47"/>
    <mergeCell ref="C38:C47"/>
    <mergeCell ref="B48:B57"/>
    <mergeCell ref="C48:C57"/>
    <mergeCell ref="A100:C100"/>
    <mergeCell ref="L100:L101"/>
    <mergeCell ref="M100:M101"/>
    <mergeCell ref="N100:N101"/>
    <mergeCell ref="O100:O101"/>
    <mergeCell ref="P100:P101"/>
    <mergeCell ref="Q100:Q101"/>
    <mergeCell ref="B88:B97"/>
    <mergeCell ref="C88:C97"/>
    <mergeCell ref="F99:F100"/>
    <mergeCell ref="G99:G100"/>
    <mergeCell ref="H99:H100"/>
    <mergeCell ref="I99:I100"/>
    <mergeCell ref="J99:J100"/>
    <mergeCell ref="K99:K100"/>
    <mergeCell ref="O99:AS99"/>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AP100:AP101"/>
    <mergeCell ref="AQ100:AQ101"/>
    <mergeCell ref="AR100:AR101"/>
    <mergeCell ref="AJ100:AJ101"/>
    <mergeCell ref="AK100:AK101"/>
    <mergeCell ref="AL100:AL101"/>
    <mergeCell ref="AM100:AM101"/>
    <mergeCell ref="AN100:AN101"/>
    <mergeCell ref="AO100:AO101"/>
    <mergeCell ref="R100:R101"/>
    <mergeCell ref="S100:S101"/>
    <mergeCell ref="T100:T101"/>
    <mergeCell ref="U100:U101"/>
    <mergeCell ref="V100:V101"/>
    <mergeCell ref="W100:W101"/>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102"/>
  <sheetViews>
    <sheetView rightToLeft="1" topLeftCell="E1" zoomScale="85" zoomScaleNormal="85" workbookViewId="0">
      <selection activeCell="F13" sqref="F13"/>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
      <c r="C4" s="350"/>
      <c r="D4" s="354"/>
      <c r="E4" s="354"/>
      <c r="F4" s="25"/>
      <c r="G4" s="25"/>
      <c r="H4" s="25"/>
      <c r="J4" s="25"/>
    </row>
    <row r="5" spans="1:45" ht="15" customHeight="1" x14ac:dyDescent="0.25">
      <c r="A5" s="57"/>
      <c r="B5" s="17"/>
      <c r="C5" s="58"/>
      <c r="D5" s="59"/>
      <c r="E5" s="60"/>
      <c r="F5" s="25"/>
      <c r="G5" s="25"/>
      <c r="H5" s="25"/>
      <c r="J5" s="25"/>
    </row>
    <row r="6" spans="1:45" ht="15" customHeight="1" x14ac:dyDescent="0.25">
      <c r="A6" s="61"/>
      <c r="B6" s="17"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
      <c r="C9" s="63"/>
      <c r="D9" s="64"/>
      <c r="E9" s="65"/>
      <c r="F9" s="45"/>
      <c r="G9" s="45"/>
      <c r="H9" s="45"/>
      <c r="I9" s="31"/>
      <c r="J9" s="31"/>
      <c r="K9" s="31"/>
      <c r="L9" s="32"/>
    </row>
    <row r="10" spans="1:45" ht="24.75" customHeight="1" thickTop="1" thickBot="1" x14ac:dyDescent="0.3">
      <c r="A10" s="12"/>
      <c r="B10" s="17"/>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 si="0">I98</f>
        <v>0</v>
      </c>
      <c r="J10" s="33">
        <f t="shared" ref="J10" si="1">J98</f>
        <v>0</v>
      </c>
      <c r="K10" s="1">
        <f t="shared" ref="K10" si="2">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47">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4">
        <f t="shared" ref="K13:K76" si="3">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47">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4">SUM(O14:AS14)</f>
        <v>0</v>
      </c>
      <c r="K14" s="69">
        <f t="shared" si="3"/>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47">
        <f>'المجموع الشامل هناالاضافةالاولى'!F15</f>
        <v>0</v>
      </c>
      <c r="G15" s="48">
        <f>'المجموع الشامل هناالاضافةالاولى'!G15</f>
        <v>0</v>
      </c>
      <c r="H15" s="49">
        <f>'المجموع الشامل هناالاضافةالاولى'!H15</f>
        <v>0</v>
      </c>
      <c r="I15" s="37">
        <v>0</v>
      </c>
      <c r="J15" s="13">
        <f t="shared" si="4"/>
        <v>0</v>
      </c>
      <c r="K15" s="69">
        <f t="shared" si="3"/>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47">
        <f>'المجموع الشامل هناالاضافةالاولى'!F16</f>
        <v>0</v>
      </c>
      <c r="G16" s="48">
        <f>'المجموع الشامل هناالاضافةالاولى'!G16</f>
        <v>0</v>
      </c>
      <c r="H16" s="49">
        <f>'المجموع الشامل هناالاضافةالاولى'!H16</f>
        <v>0</v>
      </c>
      <c r="I16" s="37">
        <v>0</v>
      </c>
      <c r="J16" s="13">
        <f t="shared" si="4"/>
        <v>0</v>
      </c>
      <c r="K16" s="69">
        <f t="shared" si="3"/>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47">
        <f>'المجموع الشامل هناالاضافةالاولى'!F17</f>
        <v>0</v>
      </c>
      <c r="G17" s="48">
        <f>'المجموع الشامل هناالاضافةالاولى'!G17</f>
        <v>0</v>
      </c>
      <c r="H17" s="49">
        <f>'المجموع الشامل هناالاضافةالاولى'!H17</f>
        <v>0</v>
      </c>
      <c r="I17" s="37"/>
      <c r="J17" s="13">
        <f t="shared" si="4"/>
        <v>0</v>
      </c>
      <c r="K17" s="69">
        <f t="shared" si="3"/>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47">
        <f>'المجموع الشامل هناالاضافةالاولى'!F18</f>
        <v>0</v>
      </c>
      <c r="G18" s="48">
        <f>'المجموع الشامل هناالاضافةالاولى'!G18</f>
        <v>0</v>
      </c>
      <c r="H18" s="49">
        <f>'المجموع الشامل هناالاضافةالاولى'!H18</f>
        <v>0</v>
      </c>
      <c r="I18" s="37"/>
      <c r="J18" s="13">
        <f t="shared" si="4"/>
        <v>0</v>
      </c>
      <c r="K18" s="69">
        <f t="shared" si="3"/>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47">
        <f>'المجموع الشامل هناالاضافةالاولى'!F19</f>
        <v>0</v>
      </c>
      <c r="G19" s="48">
        <f>'المجموع الشامل هناالاضافةالاولى'!G19</f>
        <v>0</v>
      </c>
      <c r="H19" s="49">
        <f>'المجموع الشامل هناالاضافةالاولى'!H19</f>
        <v>0</v>
      </c>
      <c r="I19" s="37"/>
      <c r="J19" s="13">
        <f t="shared" si="4"/>
        <v>0</v>
      </c>
      <c r="K19" s="69">
        <f t="shared" si="3"/>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47">
        <f>'المجموع الشامل هناالاضافةالاولى'!F20</f>
        <v>0</v>
      </c>
      <c r="G20" s="48">
        <f>'المجموع الشامل هناالاضافةالاولى'!G20</f>
        <v>0</v>
      </c>
      <c r="H20" s="49">
        <f>'المجموع الشامل هناالاضافةالاولى'!H20</f>
        <v>0</v>
      </c>
      <c r="I20" s="37"/>
      <c r="J20" s="13">
        <f t="shared" si="4"/>
        <v>0</v>
      </c>
      <c r="K20" s="69">
        <f t="shared" si="3"/>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47">
        <f>'المجموع الشامل هناالاضافةالاولى'!F21</f>
        <v>0</v>
      </c>
      <c r="G21" s="48">
        <f>'المجموع الشامل هناالاضافةالاولى'!G21</f>
        <v>0</v>
      </c>
      <c r="H21" s="49">
        <f>'المجموع الشامل هناالاضافةالاولى'!H21</f>
        <v>0</v>
      </c>
      <c r="I21" s="37"/>
      <c r="J21" s="13">
        <f t="shared" si="4"/>
        <v>0</v>
      </c>
      <c r="K21" s="69">
        <f t="shared" si="3"/>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47">
        <f>'المجموع الشامل هناالاضافةالاولى'!F22</f>
        <v>0</v>
      </c>
      <c r="G22" s="48">
        <f>'المجموع الشامل هناالاضافةالاولى'!G22</f>
        <v>0</v>
      </c>
      <c r="H22" s="49">
        <f>'المجموع الشامل هناالاضافةالاولى'!H22</f>
        <v>0</v>
      </c>
      <c r="I22" s="37"/>
      <c r="J22" s="13">
        <f t="shared" si="4"/>
        <v>0</v>
      </c>
      <c r="K22" s="69">
        <f t="shared" si="3"/>
        <v>0</v>
      </c>
      <c r="L22" s="38">
        <v>9</v>
      </c>
      <c r="M22" s="22" t="e">
        <f>L22-#REF!-#REF!-#REF!-AQ22</f>
        <v>#REF!</v>
      </c>
      <c r="N22" s="22" t="e">
        <f>(#REF!+#REF!+#REF!+AQ22)*100/L22</f>
        <v>#REF!</v>
      </c>
      <c r="O22" s="15"/>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47">
        <f>'المجموع الشامل هناالاضافةالاولى'!F23</f>
        <v>0</v>
      </c>
      <c r="G23" s="48">
        <f>'المجموع الشامل هناالاضافةالاولى'!G23</f>
        <v>0</v>
      </c>
      <c r="H23" s="49">
        <f>'المجموع الشامل هناالاضافةالاولى'!H23</f>
        <v>0</v>
      </c>
      <c r="I23" s="37"/>
      <c r="J23" s="13">
        <f t="shared" si="4"/>
        <v>0</v>
      </c>
      <c r="K23" s="69">
        <f t="shared" si="3"/>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47">
        <f>'المجموع الشامل هناالاضافةالاولى'!F24</f>
        <v>0</v>
      </c>
      <c r="G24" s="48">
        <f>'المجموع الشامل هناالاضافةالاولى'!G24</f>
        <v>0</v>
      </c>
      <c r="H24" s="49">
        <f>'المجموع الشامل هناالاضافةالاولى'!H24</f>
        <v>0</v>
      </c>
      <c r="I24" s="37"/>
      <c r="J24" s="13">
        <f t="shared" si="4"/>
        <v>0</v>
      </c>
      <c r="K24" s="69">
        <f t="shared" si="3"/>
        <v>0</v>
      </c>
      <c r="L24" s="38">
        <v>11</v>
      </c>
      <c r="M24" s="22" t="e">
        <f>L24-#REF!-#REF!-#REF!-AQ24</f>
        <v>#REF!</v>
      </c>
      <c r="N24" s="22" t="e">
        <f>(#REF!+#REF!+#REF!+AQ24)*100/L24</f>
        <v>#REF!</v>
      </c>
      <c r="O24" s="15"/>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47">
        <f>'المجموع الشامل هناالاضافةالاولى'!F25</f>
        <v>0</v>
      </c>
      <c r="G25" s="48">
        <f>'المجموع الشامل هناالاضافةالاولى'!G25</f>
        <v>0</v>
      </c>
      <c r="H25" s="49">
        <f>'المجموع الشامل هناالاضافةالاولى'!H25</f>
        <v>0</v>
      </c>
      <c r="I25" s="37"/>
      <c r="J25" s="13">
        <f t="shared" si="4"/>
        <v>0</v>
      </c>
      <c r="K25" s="69">
        <f t="shared" si="3"/>
        <v>0</v>
      </c>
      <c r="L25" s="38">
        <v>12</v>
      </c>
      <c r="M25" s="22" t="e">
        <f>L25-#REF!-#REF!-#REF!-AQ25</f>
        <v>#REF!</v>
      </c>
      <c r="N25" s="22" t="e">
        <f>(#REF!+#REF!+#REF!+AQ25)*100/L25</f>
        <v>#REF!</v>
      </c>
      <c r="O25" s="15"/>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47">
        <f>'المجموع الشامل هناالاضافةالاولى'!F26</f>
        <v>0</v>
      </c>
      <c r="G26" s="48">
        <f>'المجموع الشامل هناالاضافةالاولى'!G26</f>
        <v>0</v>
      </c>
      <c r="H26" s="49">
        <f>'المجموع الشامل هناالاضافةالاولى'!H26</f>
        <v>0</v>
      </c>
      <c r="I26" s="37"/>
      <c r="J26" s="13">
        <f t="shared" si="4"/>
        <v>0</v>
      </c>
      <c r="K26" s="69">
        <f t="shared" si="3"/>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47">
        <f>'المجموع الشامل هناالاضافةالاولى'!F27</f>
        <v>0</v>
      </c>
      <c r="G27" s="48">
        <f>'المجموع الشامل هناالاضافةالاولى'!G27</f>
        <v>0</v>
      </c>
      <c r="H27" s="49">
        <f>'المجموع الشامل هناالاضافةالاولى'!H27</f>
        <v>0</v>
      </c>
      <c r="I27" s="37"/>
      <c r="J27" s="13">
        <f t="shared" si="4"/>
        <v>0</v>
      </c>
      <c r="K27" s="69">
        <f t="shared" si="3"/>
        <v>0</v>
      </c>
      <c r="L27" s="38">
        <v>14</v>
      </c>
      <c r="M27" s="22" t="e">
        <f>L27-#REF!-#REF!-#REF!-AQ27</f>
        <v>#REF!</v>
      </c>
      <c r="N27" s="22" t="e">
        <f>(#REF!+#REF!+#REF!+AQ27)*100/L27</f>
        <v>#REF!</v>
      </c>
      <c r="O27" s="15"/>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47">
        <f>'المجموع الشامل هناالاضافةالاولى'!F28</f>
        <v>0</v>
      </c>
      <c r="G28" s="48">
        <f>'المجموع الشامل هناالاضافةالاولى'!G28</f>
        <v>0</v>
      </c>
      <c r="H28" s="49">
        <f>'المجموع الشامل هناالاضافةالاولى'!H28</f>
        <v>0</v>
      </c>
      <c r="I28" s="37"/>
      <c r="J28" s="13">
        <f t="shared" si="4"/>
        <v>0</v>
      </c>
      <c r="K28" s="69">
        <f t="shared" si="3"/>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47">
        <f>'المجموع الشامل هناالاضافةالاولى'!F29</f>
        <v>0</v>
      </c>
      <c r="G29" s="48">
        <f>'المجموع الشامل هناالاضافةالاولى'!G29</f>
        <v>0</v>
      </c>
      <c r="H29" s="49">
        <f>'المجموع الشامل هناالاضافةالاولى'!H29</f>
        <v>0</v>
      </c>
      <c r="I29" s="37"/>
      <c r="J29" s="13">
        <f t="shared" si="4"/>
        <v>0</v>
      </c>
      <c r="K29" s="69">
        <f t="shared" si="3"/>
        <v>0</v>
      </c>
      <c r="L29" s="38">
        <v>16</v>
      </c>
      <c r="M29" s="22" t="e">
        <f>L29-#REF!-#REF!-#REF!-AQ29</f>
        <v>#REF!</v>
      </c>
      <c r="N29" s="22" t="e">
        <f>(#REF!+#REF!+#REF!+AQ29)*100/L29</f>
        <v>#REF!</v>
      </c>
      <c r="O29" s="15"/>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47">
        <f>'المجموع الشامل هناالاضافةالاولى'!F30</f>
        <v>0</v>
      </c>
      <c r="G30" s="48">
        <f>'المجموع الشامل هناالاضافةالاولى'!G30</f>
        <v>0</v>
      </c>
      <c r="H30" s="49">
        <f>'المجموع الشامل هناالاضافةالاولى'!H30</f>
        <v>0</v>
      </c>
      <c r="I30" s="37">
        <v>0</v>
      </c>
      <c r="J30" s="13">
        <f t="shared" si="4"/>
        <v>0</v>
      </c>
      <c r="K30" s="69">
        <f t="shared" si="3"/>
        <v>0</v>
      </c>
      <c r="L30" s="38">
        <v>17</v>
      </c>
      <c r="M30" s="22" t="e">
        <f>L30-#REF!-#REF!-#REF!-AQ30</f>
        <v>#REF!</v>
      </c>
      <c r="N30" s="22" t="e">
        <f>(#REF!+#REF!+#REF!+AQ30)*100/L30</f>
        <v>#REF!</v>
      </c>
      <c r="O30" s="15">
        <v>0</v>
      </c>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47">
        <f>'المجموع الشامل هناالاضافةالاولى'!F31</f>
        <v>0</v>
      </c>
      <c r="G31" s="48">
        <f>'المجموع الشامل هناالاضافةالاولى'!G31</f>
        <v>0</v>
      </c>
      <c r="H31" s="49">
        <f>'المجموع الشامل هناالاضافةالاولى'!H31</f>
        <v>0</v>
      </c>
      <c r="I31" s="37"/>
      <c r="J31" s="13">
        <f t="shared" si="4"/>
        <v>0</v>
      </c>
      <c r="K31" s="69">
        <f t="shared" si="3"/>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47">
        <f>'المجموع الشامل هناالاضافةالاولى'!F32</f>
        <v>0</v>
      </c>
      <c r="G32" s="48">
        <f>'المجموع الشامل هناالاضافةالاولى'!G32</f>
        <v>0</v>
      </c>
      <c r="H32" s="49">
        <f>'المجموع الشامل هناالاضافةالاولى'!H32</f>
        <v>0</v>
      </c>
      <c r="I32" s="37"/>
      <c r="J32" s="13">
        <f t="shared" si="4"/>
        <v>0</v>
      </c>
      <c r="K32" s="69">
        <f t="shared" si="3"/>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47">
        <f>'المجموع الشامل هناالاضافةالاولى'!F33</f>
        <v>0</v>
      </c>
      <c r="G33" s="48">
        <f>'المجموع الشامل هناالاضافةالاولى'!G33</f>
        <v>0</v>
      </c>
      <c r="H33" s="49">
        <f>'المجموع الشامل هناالاضافةالاولى'!H33</f>
        <v>0</v>
      </c>
      <c r="I33" s="37"/>
      <c r="J33" s="13">
        <f t="shared" si="4"/>
        <v>0</v>
      </c>
      <c r="K33" s="69">
        <f t="shared" si="3"/>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47">
        <f>'المجموع الشامل هناالاضافةالاولى'!F34</f>
        <v>0</v>
      </c>
      <c r="G34" s="48">
        <f>'المجموع الشامل هناالاضافةالاولى'!G34</f>
        <v>0</v>
      </c>
      <c r="H34" s="49">
        <f>'المجموع الشامل هناالاضافةالاولى'!H34</f>
        <v>0</v>
      </c>
      <c r="I34" s="37"/>
      <c r="J34" s="13">
        <f t="shared" si="4"/>
        <v>0</v>
      </c>
      <c r="K34" s="69">
        <f t="shared" si="3"/>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47">
        <f>'المجموع الشامل هناالاضافةالاولى'!F35</f>
        <v>0</v>
      </c>
      <c r="G35" s="48">
        <f>'المجموع الشامل هناالاضافةالاولى'!G35</f>
        <v>0</v>
      </c>
      <c r="H35" s="49">
        <f>'المجموع الشامل هناالاضافةالاولى'!H35</f>
        <v>0</v>
      </c>
      <c r="I35" s="37"/>
      <c r="J35" s="13">
        <f t="shared" si="4"/>
        <v>0</v>
      </c>
      <c r="K35" s="69">
        <f t="shared" si="3"/>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47">
        <f>'المجموع الشامل هناالاضافةالاولى'!F36</f>
        <v>0</v>
      </c>
      <c r="G36" s="48">
        <f>'المجموع الشامل هناالاضافةالاولى'!G36</f>
        <v>0</v>
      </c>
      <c r="H36" s="49">
        <f>'المجموع الشامل هناالاضافةالاولى'!H36</f>
        <v>0</v>
      </c>
      <c r="I36" s="37"/>
      <c r="J36" s="13">
        <f t="shared" si="4"/>
        <v>0</v>
      </c>
      <c r="K36" s="69">
        <f t="shared" si="3"/>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47">
        <f>'المجموع الشامل هناالاضافةالاولى'!F37</f>
        <v>0</v>
      </c>
      <c r="G37" s="48">
        <f>'المجموع الشامل هناالاضافةالاولى'!G37</f>
        <v>0</v>
      </c>
      <c r="H37" s="49">
        <f>'المجموع الشامل هناالاضافةالاولى'!H37</f>
        <v>0</v>
      </c>
      <c r="I37" s="37"/>
      <c r="J37" s="13">
        <f t="shared" si="4"/>
        <v>0</v>
      </c>
      <c r="K37" s="69">
        <f t="shared" si="3"/>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47">
        <f>'المجموع الشامل هناالاضافةالاولى'!F38</f>
        <v>0</v>
      </c>
      <c r="G38" s="48">
        <f>'المجموع الشامل هناالاضافةالاولى'!G38</f>
        <v>0</v>
      </c>
      <c r="H38" s="49">
        <f>'المجموع الشامل هناالاضافةالاولى'!H38</f>
        <v>0</v>
      </c>
      <c r="I38" s="37"/>
      <c r="J38" s="13">
        <f t="shared" si="4"/>
        <v>0</v>
      </c>
      <c r="K38" s="69">
        <f t="shared" si="3"/>
        <v>0</v>
      </c>
      <c r="L38" s="38">
        <v>25</v>
      </c>
      <c r="M38" s="22" t="e">
        <f>L38-#REF!-#REF!-#REF!-AQ38</f>
        <v>#REF!</v>
      </c>
      <c r="N38" s="22" t="e">
        <f>(#REF!+#REF!+#REF!+AQ38)*100/L38</f>
        <v>#REF!</v>
      </c>
      <c r="O38" s="15"/>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47">
        <f>'المجموع الشامل هناالاضافةالاولى'!F39</f>
        <v>0</v>
      </c>
      <c r="G39" s="48">
        <f>'المجموع الشامل هناالاضافةالاولى'!G39</f>
        <v>0</v>
      </c>
      <c r="H39" s="49">
        <f>'المجموع الشامل هناالاضافةالاولى'!H39</f>
        <v>0</v>
      </c>
      <c r="I39" s="37"/>
      <c r="J39" s="13">
        <f t="shared" si="4"/>
        <v>0</v>
      </c>
      <c r="K39" s="69">
        <f t="shared" si="3"/>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47">
        <f>'المجموع الشامل هناالاضافةالاولى'!F40</f>
        <v>0</v>
      </c>
      <c r="G40" s="48">
        <f>'المجموع الشامل هناالاضافةالاولى'!G40</f>
        <v>0</v>
      </c>
      <c r="H40" s="49">
        <f>'المجموع الشامل هناالاضافةالاولى'!H40</f>
        <v>0</v>
      </c>
      <c r="I40" s="37"/>
      <c r="J40" s="13">
        <f t="shared" si="4"/>
        <v>0</v>
      </c>
      <c r="K40" s="69">
        <f t="shared" si="3"/>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47">
        <f>'المجموع الشامل هناالاضافةالاولى'!F41</f>
        <v>0</v>
      </c>
      <c r="G41" s="48">
        <f>'المجموع الشامل هناالاضافةالاولى'!G41</f>
        <v>0</v>
      </c>
      <c r="H41" s="49">
        <f>'المجموع الشامل هناالاضافةالاولى'!H41</f>
        <v>0</v>
      </c>
      <c r="I41" s="37"/>
      <c r="J41" s="13">
        <f t="shared" si="4"/>
        <v>0</v>
      </c>
      <c r="K41" s="69">
        <f t="shared" si="3"/>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47">
        <f>'المجموع الشامل هناالاضافةالاولى'!F42</f>
        <v>0</v>
      </c>
      <c r="G42" s="48">
        <f>'المجموع الشامل هناالاضافةالاولى'!G42</f>
        <v>0</v>
      </c>
      <c r="H42" s="49">
        <f>'المجموع الشامل هناالاضافةالاولى'!H42</f>
        <v>0</v>
      </c>
      <c r="I42" s="37">
        <v>0</v>
      </c>
      <c r="J42" s="13">
        <f t="shared" si="4"/>
        <v>0</v>
      </c>
      <c r="K42" s="69">
        <f t="shared" si="3"/>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47">
        <f>'المجموع الشامل هناالاضافةالاولى'!F43</f>
        <v>0</v>
      </c>
      <c r="G43" s="48">
        <f>'المجموع الشامل هناالاضافةالاولى'!G43</f>
        <v>0</v>
      </c>
      <c r="H43" s="49">
        <f>'المجموع الشامل هناالاضافةالاولى'!H43</f>
        <v>0</v>
      </c>
      <c r="I43" s="37"/>
      <c r="J43" s="13">
        <f t="shared" si="4"/>
        <v>0</v>
      </c>
      <c r="K43" s="69">
        <f t="shared" si="3"/>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47">
        <f>'المجموع الشامل هناالاضافةالاولى'!F44</f>
        <v>0</v>
      </c>
      <c r="G44" s="48">
        <f>'المجموع الشامل هناالاضافةالاولى'!G44</f>
        <v>0</v>
      </c>
      <c r="H44" s="49">
        <f>'المجموع الشامل هناالاضافةالاولى'!H44</f>
        <v>0</v>
      </c>
      <c r="I44" s="37"/>
      <c r="J44" s="13">
        <f t="shared" si="4"/>
        <v>0</v>
      </c>
      <c r="K44" s="69">
        <f t="shared" si="3"/>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47">
        <f>'المجموع الشامل هناالاضافةالاولى'!F45</f>
        <v>0</v>
      </c>
      <c r="G45" s="48">
        <f>'المجموع الشامل هناالاضافةالاولى'!G45</f>
        <v>0</v>
      </c>
      <c r="H45" s="49">
        <f>'المجموع الشامل هناالاضافةالاولى'!H45</f>
        <v>0</v>
      </c>
      <c r="I45" s="37"/>
      <c r="J45" s="13">
        <f t="shared" si="4"/>
        <v>0</v>
      </c>
      <c r="K45" s="69">
        <f t="shared" si="3"/>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47">
        <f>'المجموع الشامل هناالاضافةالاولى'!F46</f>
        <v>0</v>
      </c>
      <c r="G46" s="48">
        <f>'المجموع الشامل هناالاضافةالاولى'!G46</f>
        <v>0</v>
      </c>
      <c r="H46" s="49">
        <f>'المجموع الشامل هناالاضافةالاولى'!H46</f>
        <v>0</v>
      </c>
      <c r="I46" s="37"/>
      <c r="J46" s="13">
        <f t="shared" si="4"/>
        <v>0</v>
      </c>
      <c r="K46" s="69">
        <f t="shared" si="3"/>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47">
        <f>'المجموع الشامل هناالاضافةالاولى'!F47</f>
        <v>0</v>
      </c>
      <c r="G47" s="48">
        <f>'المجموع الشامل هناالاضافةالاولى'!G47</f>
        <v>0</v>
      </c>
      <c r="H47" s="49">
        <f>'المجموع الشامل هناالاضافةالاولى'!H47</f>
        <v>0</v>
      </c>
      <c r="I47" s="37"/>
      <c r="J47" s="13">
        <f t="shared" si="4"/>
        <v>0</v>
      </c>
      <c r="K47" s="69">
        <f t="shared" si="3"/>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47">
        <f>'المجموع الشامل هناالاضافةالاولى'!F48</f>
        <v>0</v>
      </c>
      <c r="G48" s="48">
        <f>'المجموع الشامل هناالاضافةالاولى'!G48</f>
        <v>0</v>
      </c>
      <c r="H48" s="49">
        <f>'المجموع الشامل هناالاضافةالاولى'!H48</f>
        <v>0</v>
      </c>
      <c r="I48" s="37"/>
      <c r="J48" s="13">
        <f t="shared" si="4"/>
        <v>0</v>
      </c>
      <c r="K48" s="69">
        <f t="shared" si="3"/>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47">
        <f>'المجموع الشامل هناالاضافةالاولى'!F49</f>
        <v>0</v>
      </c>
      <c r="G49" s="48">
        <f>'المجموع الشامل هناالاضافةالاولى'!G49</f>
        <v>0</v>
      </c>
      <c r="H49" s="49">
        <f>'المجموع الشامل هناالاضافةالاولى'!H49</f>
        <v>0</v>
      </c>
      <c r="I49" s="37"/>
      <c r="J49" s="13">
        <f t="shared" si="4"/>
        <v>0</v>
      </c>
      <c r="K49" s="69">
        <f t="shared" si="3"/>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47">
        <f>'المجموع الشامل هناالاضافةالاولى'!F50</f>
        <v>0</v>
      </c>
      <c r="G50" s="48">
        <f>'المجموع الشامل هناالاضافةالاولى'!G50</f>
        <v>0</v>
      </c>
      <c r="H50" s="49">
        <f>'المجموع الشامل هناالاضافةالاولى'!H50</f>
        <v>0</v>
      </c>
      <c r="I50" s="37"/>
      <c r="J50" s="13">
        <f t="shared" si="4"/>
        <v>0</v>
      </c>
      <c r="K50" s="69">
        <f t="shared" si="3"/>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47">
        <f>'المجموع الشامل هناالاضافةالاولى'!F51</f>
        <v>0</v>
      </c>
      <c r="G51" s="48">
        <f>'المجموع الشامل هناالاضافةالاولى'!G51</f>
        <v>0</v>
      </c>
      <c r="H51" s="49">
        <f>'المجموع الشامل هناالاضافةالاولى'!H51</f>
        <v>0</v>
      </c>
      <c r="I51" s="37"/>
      <c r="J51" s="13">
        <f t="shared" si="4"/>
        <v>0</v>
      </c>
      <c r="K51" s="69">
        <f t="shared" si="3"/>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47">
        <f>'المجموع الشامل هناالاضافةالاولى'!F52</f>
        <v>0</v>
      </c>
      <c r="G52" s="48">
        <f>'المجموع الشامل هناالاضافةالاولى'!G52</f>
        <v>0</v>
      </c>
      <c r="H52" s="49">
        <f>'المجموع الشامل هناالاضافةالاولى'!H52</f>
        <v>0</v>
      </c>
      <c r="I52" s="37"/>
      <c r="J52" s="13">
        <f t="shared" si="4"/>
        <v>0</v>
      </c>
      <c r="K52" s="69">
        <f t="shared" si="3"/>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47">
        <f>'المجموع الشامل هناالاضافةالاولى'!F53</f>
        <v>0</v>
      </c>
      <c r="G53" s="48">
        <f>'المجموع الشامل هناالاضافةالاولى'!G53</f>
        <v>0</v>
      </c>
      <c r="H53" s="49">
        <f>'المجموع الشامل هناالاضافةالاولى'!H53</f>
        <v>0</v>
      </c>
      <c r="I53" s="37"/>
      <c r="J53" s="13">
        <f t="shared" si="4"/>
        <v>0</v>
      </c>
      <c r="K53" s="69">
        <f t="shared" si="3"/>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47">
        <f>'المجموع الشامل هناالاضافةالاولى'!F54</f>
        <v>0</v>
      </c>
      <c r="G54" s="48">
        <f>'المجموع الشامل هناالاضافةالاولى'!G54</f>
        <v>0</v>
      </c>
      <c r="H54" s="49">
        <f>'المجموع الشامل هناالاضافةالاولى'!H54</f>
        <v>0</v>
      </c>
      <c r="I54" s="37"/>
      <c r="J54" s="13">
        <f t="shared" si="4"/>
        <v>0</v>
      </c>
      <c r="K54" s="69">
        <f t="shared" si="3"/>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47">
        <f>'المجموع الشامل هناالاضافةالاولى'!F55</f>
        <v>0</v>
      </c>
      <c r="G55" s="48">
        <f>'المجموع الشامل هناالاضافةالاولى'!G55</f>
        <v>0</v>
      </c>
      <c r="H55" s="49">
        <f>'المجموع الشامل هناالاضافةالاولى'!H55</f>
        <v>0</v>
      </c>
      <c r="I55" s="37"/>
      <c r="J55" s="13">
        <f t="shared" si="4"/>
        <v>0</v>
      </c>
      <c r="K55" s="69">
        <f t="shared" si="3"/>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47">
        <f>'المجموع الشامل هناالاضافةالاولى'!F56</f>
        <v>0</v>
      </c>
      <c r="G56" s="48">
        <f>'المجموع الشامل هناالاضافةالاولى'!G56</f>
        <v>0</v>
      </c>
      <c r="H56" s="49">
        <f>'المجموع الشامل هناالاضافةالاولى'!H56</f>
        <v>0</v>
      </c>
      <c r="I56" s="37"/>
      <c r="J56" s="13">
        <f t="shared" si="4"/>
        <v>0</v>
      </c>
      <c r="K56" s="69">
        <f t="shared" si="3"/>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47">
        <f>'المجموع الشامل هناالاضافةالاولى'!F57</f>
        <v>0</v>
      </c>
      <c r="G57" s="48">
        <f>'المجموع الشامل هناالاضافةالاولى'!G57</f>
        <v>0</v>
      </c>
      <c r="H57" s="49">
        <f>'المجموع الشامل هناالاضافةالاولى'!H57</f>
        <v>0</v>
      </c>
      <c r="I57" s="37"/>
      <c r="J57" s="13">
        <f t="shared" si="4"/>
        <v>0</v>
      </c>
      <c r="K57" s="69">
        <f t="shared" si="3"/>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47">
        <f>'المجموع الشامل هناالاضافةالاولى'!F58</f>
        <v>0</v>
      </c>
      <c r="G58" s="48">
        <f>'المجموع الشامل هناالاضافةالاولى'!G58</f>
        <v>0</v>
      </c>
      <c r="H58" s="49">
        <f>'المجموع الشامل هناالاضافةالاولى'!H58</f>
        <v>0</v>
      </c>
      <c r="I58" s="37"/>
      <c r="J58" s="13">
        <f t="shared" si="4"/>
        <v>0</v>
      </c>
      <c r="K58" s="69">
        <f t="shared" si="3"/>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47">
        <f>'المجموع الشامل هناالاضافةالاولى'!F59</f>
        <v>0</v>
      </c>
      <c r="G59" s="48">
        <f>'المجموع الشامل هناالاضافةالاولى'!G59</f>
        <v>0</v>
      </c>
      <c r="H59" s="49">
        <f>'المجموع الشامل هناالاضافةالاولى'!H59</f>
        <v>0</v>
      </c>
      <c r="I59" s="37"/>
      <c r="J59" s="13">
        <f t="shared" si="4"/>
        <v>0</v>
      </c>
      <c r="K59" s="69">
        <f t="shared" si="3"/>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47">
        <f>'المجموع الشامل هناالاضافةالاولى'!F60</f>
        <v>0</v>
      </c>
      <c r="G60" s="48">
        <f>'المجموع الشامل هناالاضافةالاولى'!G60</f>
        <v>0</v>
      </c>
      <c r="H60" s="49">
        <f>'المجموع الشامل هناالاضافةالاولى'!H60</f>
        <v>0</v>
      </c>
      <c r="I60" s="37"/>
      <c r="J60" s="13">
        <f t="shared" si="4"/>
        <v>0</v>
      </c>
      <c r="K60" s="69">
        <f t="shared" si="3"/>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47">
        <f>'المجموع الشامل هناالاضافةالاولى'!F61</f>
        <v>0</v>
      </c>
      <c r="G61" s="48">
        <f>'المجموع الشامل هناالاضافةالاولى'!G61</f>
        <v>0</v>
      </c>
      <c r="H61" s="49">
        <f>'المجموع الشامل هناالاضافةالاولى'!H61</f>
        <v>0</v>
      </c>
      <c r="I61" s="37"/>
      <c r="J61" s="13">
        <f t="shared" si="4"/>
        <v>0</v>
      </c>
      <c r="K61" s="69">
        <f t="shared" si="3"/>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47">
        <f>'المجموع الشامل هناالاضافةالاولى'!F62</f>
        <v>0</v>
      </c>
      <c r="G62" s="48">
        <f>'المجموع الشامل هناالاضافةالاولى'!G62</f>
        <v>0</v>
      </c>
      <c r="H62" s="49">
        <f>'المجموع الشامل هناالاضافةالاولى'!H62</f>
        <v>0</v>
      </c>
      <c r="I62" s="37"/>
      <c r="J62" s="13">
        <f t="shared" si="4"/>
        <v>0</v>
      </c>
      <c r="K62" s="69">
        <f t="shared" si="3"/>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47">
        <f>'المجموع الشامل هناالاضافةالاولى'!F63</f>
        <v>0</v>
      </c>
      <c r="G63" s="48">
        <f>'المجموع الشامل هناالاضافةالاولى'!G63</f>
        <v>0</v>
      </c>
      <c r="H63" s="49">
        <f>'المجموع الشامل هناالاضافةالاولى'!H63</f>
        <v>0</v>
      </c>
      <c r="I63" s="37"/>
      <c r="J63" s="13">
        <f t="shared" si="4"/>
        <v>0</v>
      </c>
      <c r="K63" s="69">
        <f t="shared" si="3"/>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47">
        <f>'المجموع الشامل هناالاضافةالاولى'!F64</f>
        <v>0</v>
      </c>
      <c r="G64" s="48">
        <f>'المجموع الشامل هناالاضافةالاولى'!G64</f>
        <v>0</v>
      </c>
      <c r="H64" s="49">
        <f>'المجموع الشامل هناالاضافةالاولى'!H64</f>
        <v>0</v>
      </c>
      <c r="I64" s="37"/>
      <c r="J64" s="13">
        <f t="shared" si="4"/>
        <v>0</v>
      </c>
      <c r="K64" s="69">
        <f t="shared" si="3"/>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47">
        <f>'المجموع الشامل هناالاضافةالاولى'!F65</f>
        <v>0</v>
      </c>
      <c r="G65" s="48">
        <f>'المجموع الشامل هناالاضافةالاولى'!G65</f>
        <v>0</v>
      </c>
      <c r="H65" s="49">
        <f>'المجموع الشامل هناالاضافةالاولى'!H65</f>
        <v>0</v>
      </c>
      <c r="I65" s="37"/>
      <c r="J65" s="13">
        <f t="shared" si="4"/>
        <v>0</v>
      </c>
      <c r="K65" s="69">
        <f t="shared" si="3"/>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47">
        <f>'المجموع الشامل هناالاضافةالاولى'!F66</f>
        <v>0</v>
      </c>
      <c r="G66" s="48">
        <f>'المجموع الشامل هناالاضافةالاولى'!G66</f>
        <v>0</v>
      </c>
      <c r="H66" s="49">
        <f>'المجموع الشامل هناالاضافةالاولى'!H66</f>
        <v>0</v>
      </c>
      <c r="I66" s="37"/>
      <c r="J66" s="13">
        <f t="shared" si="4"/>
        <v>0</v>
      </c>
      <c r="K66" s="69">
        <f t="shared" si="3"/>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47">
        <f>'المجموع الشامل هناالاضافةالاولى'!F67</f>
        <v>0</v>
      </c>
      <c r="G67" s="48">
        <f>'المجموع الشامل هناالاضافةالاولى'!G67</f>
        <v>0</v>
      </c>
      <c r="H67" s="49">
        <f>'المجموع الشامل هناالاضافةالاولى'!H67</f>
        <v>0</v>
      </c>
      <c r="I67" s="37"/>
      <c r="J67" s="13">
        <f t="shared" si="4"/>
        <v>0</v>
      </c>
      <c r="K67" s="69">
        <f t="shared" si="3"/>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47">
        <f>'المجموع الشامل هناالاضافةالاولى'!F68</f>
        <v>0</v>
      </c>
      <c r="G68" s="48">
        <f>'المجموع الشامل هناالاضافةالاولى'!G68</f>
        <v>0</v>
      </c>
      <c r="H68" s="49">
        <f>'المجموع الشامل هناالاضافةالاولى'!H68</f>
        <v>0</v>
      </c>
      <c r="I68" s="37"/>
      <c r="J68" s="13">
        <f t="shared" si="4"/>
        <v>0</v>
      </c>
      <c r="K68" s="69">
        <f t="shared" si="3"/>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47">
        <f>'المجموع الشامل هناالاضافةالاولى'!F69</f>
        <v>0</v>
      </c>
      <c r="G69" s="48">
        <f>'المجموع الشامل هناالاضافةالاولى'!G69</f>
        <v>0</v>
      </c>
      <c r="H69" s="49">
        <f>'المجموع الشامل هناالاضافةالاولى'!H69</f>
        <v>0</v>
      </c>
      <c r="I69" s="37"/>
      <c r="J69" s="13">
        <f t="shared" si="4"/>
        <v>0</v>
      </c>
      <c r="K69" s="69">
        <f t="shared" si="3"/>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47">
        <f>'المجموع الشامل هناالاضافةالاولى'!F70</f>
        <v>0</v>
      </c>
      <c r="G70" s="48">
        <f>'المجموع الشامل هناالاضافةالاولى'!G70</f>
        <v>0</v>
      </c>
      <c r="H70" s="49">
        <f>'المجموع الشامل هناالاضافةالاولى'!H70</f>
        <v>0</v>
      </c>
      <c r="I70" s="37"/>
      <c r="J70" s="13">
        <f t="shared" si="4"/>
        <v>0</v>
      </c>
      <c r="K70" s="69">
        <f t="shared" si="3"/>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47">
        <f>'المجموع الشامل هناالاضافةالاولى'!F71</f>
        <v>0</v>
      </c>
      <c r="G71" s="48">
        <f>'المجموع الشامل هناالاضافةالاولى'!G71</f>
        <v>0</v>
      </c>
      <c r="H71" s="49">
        <f>'المجموع الشامل هناالاضافةالاولى'!H71</f>
        <v>0</v>
      </c>
      <c r="I71" s="37"/>
      <c r="J71" s="13">
        <f t="shared" si="4"/>
        <v>0</v>
      </c>
      <c r="K71" s="69">
        <f t="shared" si="3"/>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47">
        <f>'المجموع الشامل هناالاضافةالاولى'!F72</f>
        <v>0</v>
      </c>
      <c r="G72" s="48">
        <f>'المجموع الشامل هناالاضافةالاولى'!G72</f>
        <v>0</v>
      </c>
      <c r="H72" s="49">
        <f>'المجموع الشامل هناالاضافةالاولى'!H72</f>
        <v>0</v>
      </c>
      <c r="I72" s="37"/>
      <c r="J72" s="13">
        <f t="shared" si="4"/>
        <v>0</v>
      </c>
      <c r="K72" s="69">
        <f t="shared" si="3"/>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47">
        <f>'المجموع الشامل هناالاضافةالاولى'!F73</f>
        <v>0</v>
      </c>
      <c r="G73" s="48">
        <f>'المجموع الشامل هناالاضافةالاولى'!G73</f>
        <v>0</v>
      </c>
      <c r="H73" s="49">
        <f>'المجموع الشامل هناالاضافةالاولى'!H73</f>
        <v>0</v>
      </c>
      <c r="I73" s="37"/>
      <c r="J73" s="13">
        <f t="shared" si="4"/>
        <v>0</v>
      </c>
      <c r="K73" s="69">
        <f t="shared" si="3"/>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47">
        <f>'المجموع الشامل هناالاضافةالاولى'!F74</f>
        <v>0</v>
      </c>
      <c r="G74" s="48">
        <f>'المجموع الشامل هناالاضافةالاولى'!G74</f>
        <v>0</v>
      </c>
      <c r="H74" s="49">
        <f>'المجموع الشامل هناالاضافةالاولى'!H74</f>
        <v>0</v>
      </c>
      <c r="I74" s="37"/>
      <c r="J74" s="13">
        <f t="shared" si="4"/>
        <v>0</v>
      </c>
      <c r="K74" s="69">
        <f t="shared" si="3"/>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47">
        <f>'المجموع الشامل هناالاضافةالاولى'!F75</f>
        <v>0</v>
      </c>
      <c r="G75" s="48">
        <f>'المجموع الشامل هناالاضافةالاولى'!G75</f>
        <v>0</v>
      </c>
      <c r="H75" s="49">
        <f>'المجموع الشامل هناالاضافةالاولى'!H75</f>
        <v>0</v>
      </c>
      <c r="I75" s="37"/>
      <c r="J75" s="13">
        <f t="shared" si="4"/>
        <v>0</v>
      </c>
      <c r="K75" s="69">
        <f t="shared" si="3"/>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47">
        <f>'المجموع الشامل هناالاضافةالاولى'!F76</f>
        <v>0</v>
      </c>
      <c r="G76" s="48">
        <f>'المجموع الشامل هناالاضافةالاولى'!G76</f>
        <v>0</v>
      </c>
      <c r="H76" s="49">
        <f>'المجموع الشامل هناالاضافةالاولى'!H76</f>
        <v>0</v>
      </c>
      <c r="I76" s="37"/>
      <c r="J76" s="13">
        <f t="shared" si="4"/>
        <v>0</v>
      </c>
      <c r="K76" s="69">
        <f t="shared" si="3"/>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47">
        <f>'المجموع الشامل هناالاضافةالاولى'!F77</f>
        <v>0</v>
      </c>
      <c r="G77" s="48">
        <f>'المجموع الشامل هناالاضافةالاولى'!G77</f>
        <v>0</v>
      </c>
      <c r="H77" s="49">
        <f>'المجموع الشامل هناالاضافةالاولى'!H77</f>
        <v>0</v>
      </c>
      <c r="I77" s="37"/>
      <c r="J77" s="13">
        <f t="shared" si="4"/>
        <v>0</v>
      </c>
      <c r="K77" s="69">
        <f t="shared" ref="K77:K98" si="5">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47">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6">SUM(O78:AS78)</f>
        <v>0</v>
      </c>
      <c r="K78" s="69">
        <f t="shared" si="5"/>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47">
        <f>'المجموع الشامل هناالاضافةالاولى'!F79</f>
        <v>0</v>
      </c>
      <c r="G79" s="48">
        <f>'المجموع الشامل هناالاضافةالاولى'!G79</f>
        <v>0</v>
      </c>
      <c r="H79" s="49">
        <f>'المجموع الشامل هناالاضافةالاولى'!H79</f>
        <v>0</v>
      </c>
      <c r="I79" s="37"/>
      <c r="J79" s="13">
        <f t="shared" si="6"/>
        <v>0</v>
      </c>
      <c r="K79" s="69">
        <f t="shared" si="5"/>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47">
        <f>'المجموع الشامل هناالاضافةالاولى'!F80</f>
        <v>0</v>
      </c>
      <c r="G80" s="48">
        <f>'المجموع الشامل هناالاضافةالاولى'!G80</f>
        <v>0</v>
      </c>
      <c r="H80" s="49">
        <f>'المجموع الشامل هناالاضافةالاولى'!H80</f>
        <v>0</v>
      </c>
      <c r="I80" s="37"/>
      <c r="J80" s="13">
        <f t="shared" si="6"/>
        <v>0</v>
      </c>
      <c r="K80" s="69">
        <f t="shared" si="5"/>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47">
        <f>'المجموع الشامل هناالاضافةالاولى'!F81</f>
        <v>0</v>
      </c>
      <c r="G81" s="48">
        <f>'المجموع الشامل هناالاضافةالاولى'!G81</f>
        <v>0</v>
      </c>
      <c r="H81" s="49">
        <f>'المجموع الشامل هناالاضافةالاولى'!H81</f>
        <v>0</v>
      </c>
      <c r="I81" s="37"/>
      <c r="J81" s="13">
        <f t="shared" si="6"/>
        <v>0</v>
      </c>
      <c r="K81" s="69">
        <f t="shared" si="5"/>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47">
        <f>'المجموع الشامل هناالاضافةالاولى'!F82</f>
        <v>0</v>
      </c>
      <c r="G82" s="48">
        <f>'المجموع الشامل هناالاضافةالاولى'!G82</f>
        <v>0</v>
      </c>
      <c r="H82" s="49">
        <f>'المجموع الشامل هناالاضافةالاولى'!H82</f>
        <v>0</v>
      </c>
      <c r="I82" s="37"/>
      <c r="J82" s="13">
        <f t="shared" si="6"/>
        <v>0</v>
      </c>
      <c r="K82" s="69">
        <f t="shared" si="5"/>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47">
        <f>'المجموع الشامل هناالاضافةالاولى'!F83</f>
        <v>0</v>
      </c>
      <c r="G83" s="48">
        <f>'المجموع الشامل هناالاضافةالاولى'!G83</f>
        <v>0</v>
      </c>
      <c r="H83" s="49">
        <f>'المجموع الشامل هناالاضافةالاولى'!H83</f>
        <v>0</v>
      </c>
      <c r="I83" s="37"/>
      <c r="J83" s="13">
        <f t="shared" si="6"/>
        <v>0</v>
      </c>
      <c r="K83" s="69">
        <f t="shared" si="5"/>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47">
        <f>'المجموع الشامل هناالاضافةالاولى'!F84</f>
        <v>0</v>
      </c>
      <c r="G84" s="48">
        <f>'المجموع الشامل هناالاضافةالاولى'!G84</f>
        <v>0</v>
      </c>
      <c r="H84" s="49">
        <f>'المجموع الشامل هناالاضافةالاولى'!H84</f>
        <v>0</v>
      </c>
      <c r="I84" s="37"/>
      <c r="J84" s="13">
        <f t="shared" si="6"/>
        <v>0</v>
      </c>
      <c r="K84" s="69">
        <f t="shared" si="5"/>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47">
        <f>'المجموع الشامل هناالاضافةالاولى'!F85</f>
        <v>0</v>
      </c>
      <c r="G85" s="48">
        <f>'المجموع الشامل هناالاضافةالاولى'!G85</f>
        <v>0</v>
      </c>
      <c r="H85" s="49">
        <f>'المجموع الشامل هناالاضافةالاولى'!H85</f>
        <v>0</v>
      </c>
      <c r="I85" s="37"/>
      <c r="J85" s="13">
        <f t="shared" si="6"/>
        <v>0</v>
      </c>
      <c r="K85" s="69">
        <f t="shared" si="5"/>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47">
        <f>'المجموع الشامل هناالاضافةالاولى'!F86</f>
        <v>0</v>
      </c>
      <c r="G86" s="48">
        <f>'المجموع الشامل هناالاضافةالاولى'!G86</f>
        <v>0</v>
      </c>
      <c r="H86" s="49">
        <f>'المجموع الشامل هناالاضافةالاولى'!H86</f>
        <v>0</v>
      </c>
      <c r="I86" s="37"/>
      <c r="J86" s="13">
        <f t="shared" si="6"/>
        <v>0</v>
      </c>
      <c r="K86" s="69">
        <f t="shared" si="5"/>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47">
        <f>'المجموع الشامل هناالاضافةالاولى'!F87</f>
        <v>0</v>
      </c>
      <c r="G87" s="48">
        <f>'المجموع الشامل هناالاضافةالاولى'!G87</f>
        <v>0</v>
      </c>
      <c r="H87" s="49">
        <f>'المجموع الشامل هناالاضافةالاولى'!H87</f>
        <v>0</v>
      </c>
      <c r="I87" s="37"/>
      <c r="J87" s="13">
        <f t="shared" si="6"/>
        <v>0</v>
      </c>
      <c r="K87" s="69">
        <f t="shared" si="5"/>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47">
        <f>'المجموع الشامل هناالاضافةالاولى'!F88</f>
        <v>0</v>
      </c>
      <c r="G88" s="48">
        <f>'المجموع الشامل هناالاضافةالاولى'!G88</f>
        <v>0</v>
      </c>
      <c r="H88" s="49">
        <f>'المجموع الشامل هناالاضافةالاولى'!H88</f>
        <v>0</v>
      </c>
      <c r="I88" s="37"/>
      <c r="J88" s="13">
        <f t="shared" si="6"/>
        <v>0</v>
      </c>
      <c r="K88" s="69">
        <f t="shared" si="5"/>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47">
        <f>'المجموع الشامل هناالاضافةالاولى'!F89</f>
        <v>0</v>
      </c>
      <c r="G89" s="48">
        <f>'المجموع الشامل هناالاضافةالاولى'!G89</f>
        <v>0</v>
      </c>
      <c r="H89" s="49">
        <f>'المجموع الشامل هناالاضافةالاولى'!H89</f>
        <v>0</v>
      </c>
      <c r="I89" s="37"/>
      <c r="J89" s="13">
        <f t="shared" si="6"/>
        <v>0</v>
      </c>
      <c r="K89" s="69">
        <f t="shared" si="5"/>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47">
        <f>'المجموع الشامل هناالاضافةالاولى'!F90</f>
        <v>0</v>
      </c>
      <c r="G90" s="48">
        <f>'المجموع الشامل هناالاضافةالاولى'!G90</f>
        <v>0</v>
      </c>
      <c r="H90" s="49">
        <f>'المجموع الشامل هناالاضافةالاولى'!H90</f>
        <v>0</v>
      </c>
      <c r="I90" s="37"/>
      <c r="J90" s="13">
        <f t="shared" si="6"/>
        <v>0</v>
      </c>
      <c r="K90" s="69">
        <f t="shared" si="5"/>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47">
        <f>'المجموع الشامل هناالاضافةالاولى'!F91</f>
        <v>0</v>
      </c>
      <c r="G91" s="48">
        <f>'المجموع الشامل هناالاضافةالاولى'!G91</f>
        <v>0</v>
      </c>
      <c r="H91" s="49">
        <f>'المجموع الشامل هناالاضافةالاولى'!H91</f>
        <v>0</v>
      </c>
      <c r="I91" s="37"/>
      <c r="J91" s="13">
        <f t="shared" si="6"/>
        <v>0</v>
      </c>
      <c r="K91" s="69">
        <f t="shared" si="5"/>
        <v>0</v>
      </c>
      <c r="L91" s="38">
        <v>78</v>
      </c>
      <c r="M91" s="22" t="e">
        <f>L91-#REF!-#REF!-#REF!-AQ91</f>
        <v>#REF!</v>
      </c>
      <c r="N91" s="22" t="e">
        <f>(#REF!+#REF!+#REF!+AQ91)*100/L91</f>
        <v>#REF!</v>
      </c>
      <c r="O91" s="15"/>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47">
        <f>'المجموع الشامل هناالاضافةالاولى'!F92</f>
        <v>0</v>
      </c>
      <c r="G92" s="48">
        <f>'المجموع الشامل هناالاضافةالاولى'!G92</f>
        <v>0</v>
      </c>
      <c r="H92" s="49">
        <f>'المجموع الشامل هناالاضافةالاولى'!H92</f>
        <v>0</v>
      </c>
      <c r="I92" s="37"/>
      <c r="J92" s="13">
        <f t="shared" si="6"/>
        <v>0</v>
      </c>
      <c r="K92" s="69">
        <f t="shared" si="5"/>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47">
        <f>'المجموع الشامل هناالاضافةالاولى'!F93</f>
        <v>0</v>
      </c>
      <c r="G93" s="48">
        <f>'المجموع الشامل هناالاضافةالاولى'!G93</f>
        <v>0</v>
      </c>
      <c r="H93" s="49">
        <f>'المجموع الشامل هناالاضافةالاولى'!H93</f>
        <v>0</v>
      </c>
      <c r="I93" s="37"/>
      <c r="J93" s="13">
        <f t="shared" si="6"/>
        <v>0</v>
      </c>
      <c r="K93" s="69">
        <f t="shared" si="5"/>
        <v>0</v>
      </c>
      <c r="L93" s="38">
        <v>80</v>
      </c>
      <c r="M93" s="22" t="e">
        <f>L93-#REF!-#REF!-#REF!-AQ93</f>
        <v>#REF!</v>
      </c>
      <c r="N93" s="22" t="e">
        <f>(#REF!+#REF!+#REF!+AQ93)*100/L93</f>
        <v>#REF!</v>
      </c>
      <c r="O93" s="15"/>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47">
        <f>'المجموع الشامل هناالاضافةالاولى'!F94</f>
        <v>0</v>
      </c>
      <c r="G94" s="48">
        <f>'المجموع الشامل هناالاضافةالاولى'!G94</f>
        <v>0</v>
      </c>
      <c r="H94" s="49">
        <f>'المجموع الشامل هناالاضافةالاولى'!H94</f>
        <v>0</v>
      </c>
      <c r="I94" s="37"/>
      <c r="J94" s="13">
        <f t="shared" si="6"/>
        <v>0</v>
      </c>
      <c r="K94" s="69">
        <f t="shared" si="5"/>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47">
        <f>'المجموع الشامل هناالاضافةالاولى'!F95</f>
        <v>0</v>
      </c>
      <c r="G95" s="48">
        <f>'المجموع الشامل هناالاضافةالاولى'!G95</f>
        <v>0</v>
      </c>
      <c r="H95" s="49">
        <f>'المجموع الشامل هناالاضافةالاولى'!H95</f>
        <v>0</v>
      </c>
      <c r="I95" s="37">
        <v>0</v>
      </c>
      <c r="J95" s="13">
        <f t="shared" si="6"/>
        <v>0</v>
      </c>
      <c r="K95" s="69">
        <f t="shared" si="5"/>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47">
        <f>'المجموع الشامل هناالاضافةالاولى'!F96</f>
        <v>0</v>
      </c>
      <c r="G96" s="48">
        <f>'المجموع الشامل هناالاضافةالاولى'!G96</f>
        <v>0</v>
      </c>
      <c r="H96" s="49">
        <f>'المجموع الشامل هناالاضافةالاولى'!H96</f>
        <v>0</v>
      </c>
      <c r="I96" s="37"/>
      <c r="J96" s="13">
        <f t="shared" si="6"/>
        <v>0</v>
      </c>
      <c r="K96" s="69">
        <f t="shared" si="5"/>
        <v>0</v>
      </c>
      <c r="L96" s="38">
        <v>83</v>
      </c>
      <c r="M96" s="22" t="e">
        <f>L96-#REF!-#REF!-#REF!-AQ96</f>
        <v>#REF!</v>
      </c>
      <c r="N96" s="22" t="e">
        <f>(#REF!+#REF!+#REF!+AQ96)*100/L96</f>
        <v>#REF!</v>
      </c>
      <c r="O96" s="15"/>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47">
        <f>'المجموع الشامل هناالاضافةالاولى'!F97</f>
        <v>0</v>
      </c>
      <c r="G97" s="48">
        <f>'المجموع الشامل هناالاضافةالاولى'!G97</f>
        <v>0</v>
      </c>
      <c r="H97" s="49">
        <f>'المجموع الشامل هناالاضافةالاولى'!H97</f>
        <v>0</v>
      </c>
      <c r="I97" s="37"/>
      <c r="J97" s="13">
        <f t="shared" si="6"/>
        <v>0</v>
      </c>
      <c r="K97" s="69">
        <f t="shared" si="5"/>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69">
        <f t="shared" si="5"/>
        <v>0</v>
      </c>
      <c r="L98" s="3">
        <f>SUM(L26:L97)</f>
        <v>3492</v>
      </c>
      <c r="M98" s="3" t="e">
        <f>SUM(M26:M97)</f>
        <v>#REF!</v>
      </c>
      <c r="N98" s="41" t="e">
        <f>SUM(N26:N97)</f>
        <v>#REF!</v>
      </c>
      <c r="O98" s="42">
        <f>SUM(O13:O97)</f>
        <v>0</v>
      </c>
      <c r="P98" s="42">
        <f t="shared" ref="P98:U98" si="7">SUM(P13:P97)</f>
        <v>0</v>
      </c>
      <c r="Q98" s="42">
        <f t="shared" si="7"/>
        <v>0</v>
      </c>
      <c r="R98" s="42">
        <f t="shared" si="7"/>
        <v>0</v>
      </c>
      <c r="S98" s="42">
        <f t="shared" si="7"/>
        <v>0</v>
      </c>
      <c r="T98" s="42">
        <f t="shared" si="7"/>
        <v>0</v>
      </c>
      <c r="U98" s="42">
        <f t="shared" si="7"/>
        <v>0</v>
      </c>
      <c r="V98" s="42">
        <f t="shared" ref="V98:AB98" si="8">SUM(V13:V97)</f>
        <v>0</v>
      </c>
      <c r="W98" s="42">
        <f t="shared" si="8"/>
        <v>0</v>
      </c>
      <c r="X98" s="42">
        <f t="shared" si="8"/>
        <v>0</v>
      </c>
      <c r="Y98" s="42">
        <f t="shared" si="8"/>
        <v>0</v>
      </c>
      <c r="Z98" s="42">
        <f t="shared" si="8"/>
        <v>0</v>
      </c>
      <c r="AA98" s="42">
        <f t="shared" si="8"/>
        <v>0</v>
      </c>
      <c r="AB98" s="42">
        <f t="shared" si="8"/>
        <v>0</v>
      </c>
      <c r="AC98" s="42">
        <f t="shared" ref="AC98:AI98" si="9">SUM(AC13:AC97)</f>
        <v>0</v>
      </c>
      <c r="AD98" s="42">
        <f t="shared" si="9"/>
        <v>0</v>
      </c>
      <c r="AE98" s="42">
        <f t="shared" si="9"/>
        <v>0</v>
      </c>
      <c r="AF98" s="42">
        <f t="shared" si="9"/>
        <v>0</v>
      </c>
      <c r="AG98" s="42">
        <f t="shared" si="9"/>
        <v>0</v>
      </c>
      <c r="AH98" s="42">
        <f t="shared" si="9"/>
        <v>0</v>
      </c>
      <c r="AI98" s="42">
        <f t="shared" si="9"/>
        <v>0</v>
      </c>
      <c r="AJ98" s="42">
        <f t="shared" ref="AJ98:AP98" si="10">SUM(AJ13:AJ97)</f>
        <v>0</v>
      </c>
      <c r="AK98" s="42">
        <f t="shared" si="10"/>
        <v>0</v>
      </c>
      <c r="AL98" s="42">
        <f t="shared" si="10"/>
        <v>0</v>
      </c>
      <c r="AM98" s="42">
        <f t="shared" si="10"/>
        <v>0</v>
      </c>
      <c r="AN98" s="42">
        <f t="shared" si="10"/>
        <v>0</v>
      </c>
      <c r="AO98" s="42">
        <f t="shared" si="10"/>
        <v>0</v>
      </c>
      <c r="AP98" s="42">
        <f t="shared" si="10"/>
        <v>0</v>
      </c>
      <c r="AQ98" s="42">
        <f t="shared" ref="AQ98:AR98" si="11">SUM(AQ13:AQ97)</f>
        <v>0</v>
      </c>
      <c r="AR98" s="42">
        <f t="shared" si="11"/>
        <v>0</v>
      </c>
      <c r="AS98" s="42">
        <f t="shared" ref="AS98" si="12">SUM(AS13:AS97)</f>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AO100:AO101"/>
    <mergeCell ref="AP100:AP101"/>
    <mergeCell ref="AQ100:AQ101"/>
    <mergeCell ref="AJ100:AJ101"/>
    <mergeCell ref="AK100:AK101"/>
    <mergeCell ref="AL100:AL101"/>
    <mergeCell ref="AM100:AM101"/>
    <mergeCell ref="B88:B97"/>
    <mergeCell ref="C88:C97"/>
    <mergeCell ref="AN100:AN101"/>
    <mergeCell ref="AH100:AH101"/>
    <mergeCell ref="AI100:AI101"/>
    <mergeCell ref="AC100:AC101"/>
    <mergeCell ref="AD100:AD101"/>
    <mergeCell ref="AE100:AE101"/>
    <mergeCell ref="AF100:AF101"/>
    <mergeCell ref="AG100:AG101"/>
    <mergeCell ref="AB100:AB101"/>
    <mergeCell ref="S100:S101"/>
    <mergeCell ref="T100:T101"/>
    <mergeCell ref="U100:U101"/>
    <mergeCell ref="V100:V101"/>
    <mergeCell ref="W100:W101"/>
    <mergeCell ref="X100:X101"/>
    <mergeCell ref="Y100:Y101"/>
    <mergeCell ref="Z100:Z101"/>
    <mergeCell ref="AA100:AA101"/>
    <mergeCell ref="A11:A12"/>
    <mergeCell ref="B11:B12"/>
    <mergeCell ref="B13:B27"/>
    <mergeCell ref="C13:C27"/>
    <mergeCell ref="B28:B37"/>
    <mergeCell ref="C28:C37"/>
    <mergeCell ref="P100:P101"/>
    <mergeCell ref="Q100:Q101"/>
    <mergeCell ref="R100:R101"/>
    <mergeCell ref="L100:L101"/>
    <mergeCell ref="M100:M101"/>
    <mergeCell ref="N100:N101"/>
    <mergeCell ref="O100:O101"/>
    <mergeCell ref="C78:C87"/>
    <mergeCell ref="B68:B77"/>
    <mergeCell ref="C68:C77"/>
    <mergeCell ref="J99:J100"/>
    <mergeCell ref="K99:K100"/>
    <mergeCell ref="O99:AS99"/>
    <mergeCell ref="A100:C100"/>
    <mergeCell ref="AR100:AR101"/>
    <mergeCell ref="AJ11:AJ12"/>
    <mergeCell ref="Y11:Y12"/>
    <mergeCell ref="Z11:Z12"/>
    <mergeCell ref="T11:T12"/>
    <mergeCell ref="AK11:AK12"/>
    <mergeCell ref="AL11:AL12"/>
    <mergeCell ref="AM11:AM12"/>
    <mergeCell ref="AN11:AN12"/>
    <mergeCell ref="AA11:AA12"/>
    <mergeCell ref="AB11:AB12"/>
    <mergeCell ref="V11:V12"/>
    <mergeCell ref="C3:C4"/>
    <mergeCell ref="C11:C12"/>
    <mergeCell ref="D11:D12"/>
    <mergeCell ref="U11:U12"/>
    <mergeCell ref="D3:D4"/>
    <mergeCell ref="F11:F12"/>
    <mergeCell ref="W11:W12"/>
    <mergeCell ref="X11:X12"/>
    <mergeCell ref="C6:E6"/>
    <mergeCell ref="C7:E7"/>
    <mergeCell ref="C8:E8"/>
    <mergeCell ref="G11:G12"/>
    <mergeCell ref="E3:E4"/>
    <mergeCell ref="E11:E12"/>
    <mergeCell ref="F7:H8"/>
    <mergeCell ref="I7:K8"/>
    <mergeCell ref="O10:U10"/>
    <mergeCell ref="V10:AB10"/>
    <mergeCell ref="O11:O12"/>
    <mergeCell ref="P11:P12"/>
    <mergeCell ref="AR10:AS10"/>
    <mergeCell ref="H11:H12"/>
    <mergeCell ref="I11:I12"/>
    <mergeCell ref="J11:J12"/>
    <mergeCell ref="K11:K12"/>
    <mergeCell ref="L11:L12"/>
    <mergeCell ref="M11:M12"/>
    <mergeCell ref="N11:N12"/>
    <mergeCell ref="AQ11:AQ12"/>
    <mergeCell ref="AD11:AD12"/>
    <mergeCell ref="AE11:AE12"/>
    <mergeCell ref="AC11:AC12"/>
    <mergeCell ref="Q11:Q12"/>
    <mergeCell ref="R11:R12"/>
    <mergeCell ref="S11:S12"/>
    <mergeCell ref="AR11:AR12"/>
    <mergeCell ref="AC10:AI10"/>
    <mergeCell ref="AJ10:AQ10"/>
    <mergeCell ref="AO11:AO12"/>
    <mergeCell ref="AP11:AP12"/>
    <mergeCell ref="AH11:AH12"/>
    <mergeCell ref="AI11:AI12"/>
    <mergeCell ref="AF11:AF12"/>
    <mergeCell ref="AG11:AG12"/>
    <mergeCell ref="B78:B87"/>
    <mergeCell ref="F99:F100"/>
    <mergeCell ref="G99:G100"/>
    <mergeCell ref="H99:H100"/>
    <mergeCell ref="I99:I100"/>
    <mergeCell ref="B58:B67"/>
    <mergeCell ref="C58:C67"/>
    <mergeCell ref="C38:C47"/>
    <mergeCell ref="B48:B57"/>
    <mergeCell ref="C48:C57"/>
    <mergeCell ref="B38:B47"/>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S102"/>
  <sheetViews>
    <sheetView rightToLeft="1" topLeftCell="AD1" zoomScale="115" zoomScaleNormal="115" workbookViewId="0">
      <selection activeCell="K99" sqref="K99:K100"/>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2">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2">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2"/>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2"/>
      <c r="C4" s="350"/>
      <c r="D4" s="354"/>
      <c r="E4" s="354"/>
      <c r="F4" s="25"/>
      <c r="G4" s="25"/>
      <c r="H4" s="25"/>
      <c r="J4" s="25"/>
    </row>
    <row r="5" spans="1:45" ht="15" customHeight="1" x14ac:dyDescent="0.25">
      <c r="A5" s="57"/>
      <c r="B5" s="172"/>
      <c r="C5" s="58"/>
      <c r="D5" s="59"/>
      <c r="E5" s="60"/>
      <c r="F5" s="25"/>
      <c r="G5" s="25"/>
      <c r="H5" s="25"/>
      <c r="J5" s="25"/>
    </row>
    <row r="6" spans="1:45" ht="15" customHeight="1" x14ac:dyDescent="0.25">
      <c r="A6" s="61"/>
      <c r="B6" s="172"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2"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2"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2"/>
      <c r="C9" s="63"/>
      <c r="D9" s="64"/>
      <c r="E9" s="65"/>
      <c r="F9" s="45"/>
      <c r="G9" s="45"/>
      <c r="H9" s="45"/>
      <c r="I9" s="31"/>
      <c r="J9" s="31"/>
      <c r="K9" s="31"/>
      <c r="L9" s="32"/>
    </row>
    <row r="10" spans="1:45" ht="24.75" customHeight="1" thickTop="1" thickBot="1" x14ac:dyDescent="0.3">
      <c r="A10" s="12"/>
      <c r="B10" s="172"/>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J10" si="0">I98</f>
        <v>0</v>
      </c>
      <c r="J10" s="33">
        <f t="shared" si="0"/>
        <v>0</v>
      </c>
      <c r="K10" s="1">
        <f t="shared" ref="K10" si="1">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171">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70">
        <f t="shared" ref="K13:K76" si="2">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171">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3">SUM(O14:AS14)</f>
        <v>0</v>
      </c>
      <c r="K14" s="170">
        <f t="shared" si="2"/>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171">
        <f>'المجموع الشامل هناالاضافةالاولى'!F15</f>
        <v>0</v>
      </c>
      <c r="G15" s="48">
        <f>'المجموع الشامل هناالاضافةالاولى'!G15</f>
        <v>0</v>
      </c>
      <c r="H15" s="49">
        <f>'المجموع الشامل هناالاضافةالاولى'!H15</f>
        <v>0</v>
      </c>
      <c r="I15" s="37">
        <v>0</v>
      </c>
      <c r="J15" s="13">
        <f t="shared" si="3"/>
        <v>0</v>
      </c>
      <c r="K15" s="170">
        <f t="shared" si="2"/>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171">
        <f>'المجموع الشامل هناالاضافةالاولى'!F16</f>
        <v>0</v>
      </c>
      <c r="G16" s="48">
        <f>'المجموع الشامل هناالاضافةالاولى'!G16</f>
        <v>0</v>
      </c>
      <c r="H16" s="49">
        <f>'المجموع الشامل هناالاضافةالاولى'!H16</f>
        <v>0</v>
      </c>
      <c r="I16" s="37">
        <v>0</v>
      </c>
      <c r="J16" s="13">
        <f t="shared" si="3"/>
        <v>0</v>
      </c>
      <c r="K16" s="170">
        <f t="shared" si="2"/>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171">
        <f>'المجموع الشامل هناالاضافةالاولى'!F17</f>
        <v>0</v>
      </c>
      <c r="G17" s="48">
        <f>'المجموع الشامل هناالاضافةالاولى'!G17</f>
        <v>0</v>
      </c>
      <c r="H17" s="49">
        <f>'المجموع الشامل هناالاضافةالاولى'!H17</f>
        <v>0</v>
      </c>
      <c r="I17" s="37"/>
      <c r="J17" s="13">
        <f t="shared" si="3"/>
        <v>0</v>
      </c>
      <c r="K17" s="170">
        <f t="shared" si="2"/>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171">
        <f>'المجموع الشامل هناالاضافةالاولى'!F18</f>
        <v>0</v>
      </c>
      <c r="G18" s="48">
        <f>'المجموع الشامل هناالاضافةالاولى'!G18</f>
        <v>0</v>
      </c>
      <c r="H18" s="49">
        <f>'المجموع الشامل هناالاضافةالاولى'!H18</f>
        <v>0</v>
      </c>
      <c r="I18" s="37"/>
      <c r="J18" s="13">
        <f t="shared" si="3"/>
        <v>0</v>
      </c>
      <c r="K18" s="170">
        <f t="shared" si="2"/>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171">
        <f>'المجموع الشامل هناالاضافةالاولى'!F19</f>
        <v>0</v>
      </c>
      <c r="G19" s="48">
        <f>'المجموع الشامل هناالاضافةالاولى'!G19</f>
        <v>0</v>
      </c>
      <c r="H19" s="49">
        <f>'المجموع الشامل هناالاضافةالاولى'!H19</f>
        <v>0</v>
      </c>
      <c r="I19" s="37"/>
      <c r="J19" s="13">
        <f t="shared" si="3"/>
        <v>0</v>
      </c>
      <c r="K19" s="170">
        <f t="shared" si="2"/>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171">
        <f>'المجموع الشامل هناالاضافةالاولى'!F20</f>
        <v>0</v>
      </c>
      <c r="G20" s="48">
        <f>'المجموع الشامل هناالاضافةالاولى'!G20</f>
        <v>0</v>
      </c>
      <c r="H20" s="49">
        <f>'المجموع الشامل هناالاضافةالاولى'!H20</f>
        <v>0</v>
      </c>
      <c r="I20" s="37"/>
      <c r="J20" s="13">
        <f t="shared" si="3"/>
        <v>0</v>
      </c>
      <c r="K20" s="170">
        <f t="shared" si="2"/>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171">
        <f>'المجموع الشامل هناالاضافةالاولى'!F21</f>
        <v>0</v>
      </c>
      <c r="G21" s="48">
        <f>'المجموع الشامل هناالاضافةالاولى'!G21</f>
        <v>0</v>
      </c>
      <c r="H21" s="49">
        <f>'المجموع الشامل هناالاضافةالاولى'!H21</f>
        <v>0</v>
      </c>
      <c r="I21" s="37"/>
      <c r="J21" s="13">
        <f t="shared" si="3"/>
        <v>0</v>
      </c>
      <c r="K21" s="170">
        <f t="shared" si="2"/>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171">
        <f>'المجموع الشامل هناالاضافةالاولى'!F22</f>
        <v>0</v>
      </c>
      <c r="G22" s="48">
        <f>'المجموع الشامل هناالاضافةالاولى'!G22</f>
        <v>0</v>
      </c>
      <c r="H22" s="49">
        <f>'المجموع الشامل هناالاضافةالاولى'!H22</f>
        <v>0</v>
      </c>
      <c r="I22" s="37"/>
      <c r="J22" s="13">
        <f t="shared" si="3"/>
        <v>0</v>
      </c>
      <c r="K22" s="170">
        <f t="shared" si="2"/>
        <v>0</v>
      </c>
      <c r="L22" s="38">
        <v>9</v>
      </c>
      <c r="M22" s="22" t="e">
        <f>L22-#REF!-#REF!-#REF!-AQ22</f>
        <v>#REF!</v>
      </c>
      <c r="N22" s="22" t="e">
        <f>(#REF!+#REF!+#REF!+AQ22)*100/L22</f>
        <v>#REF!</v>
      </c>
      <c r="O22" s="15"/>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171">
        <f>'المجموع الشامل هناالاضافةالاولى'!F23</f>
        <v>0</v>
      </c>
      <c r="G23" s="48">
        <f>'المجموع الشامل هناالاضافةالاولى'!G23</f>
        <v>0</v>
      </c>
      <c r="H23" s="49">
        <f>'المجموع الشامل هناالاضافةالاولى'!H23</f>
        <v>0</v>
      </c>
      <c r="I23" s="37"/>
      <c r="J23" s="13">
        <f t="shared" si="3"/>
        <v>0</v>
      </c>
      <c r="K23" s="170">
        <f t="shared" si="2"/>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171">
        <f>'المجموع الشامل هناالاضافةالاولى'!F24</f>
        <v>0</v>
      </c>
      <c r="G24" s="48">
        <f>'المجموع الشامل هناالاضافةالاولى'!G24</f>
        <v>0</v>
      </c>
      <c r="H24" s="49">
        <f>'المجموع الشامل هناالاضافةالاولى'!H24</f>
        <v>0</v>
      </c>
      <c r="I24" s="37"/>
      <c r="J24" s="13">
        <f t="shared" si="3"/>
        <v>0</v>
      </c>
      <c r="K24" s="170">
        <f t="shared" si="2"/>
        <v>0</v>
      </c>
      <c r="L24" s="38">
        <v>11</v>
      </c>
      <c r="M24" s="22" t="e">
        <f>L24-#REF!-#REF!-#REF!-AQ24</f>
        <v>#REF!</v>
      </c>
      <c r="N24" s="22" t="e">
        <f>(#REF!+#REF!+#REF!+AQ24)*100/L24</f>
        <v>#REF!</v>
      </c>
      <c r="O24" s="15"/>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171">
        <f>'المجموع الشامل هناالاضافةالاولى'!F25</f>
        <v>0</v>
      </c>
      <c r="G25" s="48">
        <f>'المجموع الشامل هناالاضافةالاولى'!G25</f>
        <v>0</v>
      </c>
      <c r="H25" s="49">
        <f>'المجموع الشامل هناالاضافةالاولى'!H25</f>
        <v>0</v>
      </c>
      <c r="I25" s="37"/>
      <c r="J25" s="13">
        <f t="shared" si="3"/>
        <v>0</v>
      </c>
      <c r="K25" s="170">
        <f t="shared" si="2"/>
        <v>0</v>
      </c>
      <c r="L25" s="38">
        <v>12</v>
      </c>
      <c r="M25" s="22" t="e">
        <f>L25-#REF!-#REF!-#REF!-AQ25</f>
        <v>#REF!</v>
      </c>
      <c r="N25" s="22" t="e">
        <f>(#REF!+#REF!+#REF!+AQ25)*100/L25</f>
        <v>#REF!</v>
      </c>
      <c r="O25" s="15"/>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171">
        <f>'المجموع الشامل هناالاضافةالاولى'!F26</f>
        <v>0</v>
      </c>
      <c r="G26" s="48">
        <f>'المجموع الشامل هناالاضافةالاولى'!G26</f>
        <v>0</v>
      </c>
      <c r="H26" s="49">
        <f>'المجموع الشامل هناالاضافةالاولى'!H26</f>
        <v>0</v>
      </c>
      <c r="I26" s="37"/>
      <c r="J26" s="13">
        <f t="shared" si="3"/>
        <v>0</v>
      </c>
      <c r="K26" s="170">
        <f t="shared" si="2"/>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171">
        <f>'المجموع الشامل هناالاضافةالاولى'!F27</f>
        <v>0</v>
      </c>
      <c r="G27" s="48">
        <f>'المجموع الشامل هناالاضافةالاولى'!G27</f>
        <v>0</v>
      </c>
      <c r="H27" s="49">
        <f>'المجموع الشامل هناالاضافةالاولى'!H27</f>
        <v>0</v>
      </c>
      <c r="I27" s="37"/>
      <c r="J27" s="13">
        <f t="shared" si="3"/>
        <v>0</v>
      </c>
      <c r="K27" s="170">
        <f t="shared" si="2"/>
        <v>0</v>
      </c>
      <c r="L27" s="38">
        <v>14</v>
      </c>
      <c r="M27" s="22" t="e">
        <f>L27-#REF!-#REF!-#REF!-AQ27</f>
        <v>#REF!</v>
      </c>
      <c r="N27" s="22" t="e">
        <f>(#REF!+#REF!+#REF!+AQ27)*100/L27</f>
        <v>#REF!</v>
      </c>
      <c r="O27" s="15"/>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171">
        <f>'المجموع الشامل هناالاضافةالاولى'!F28</f>
        <v>0</v>
      </c>
      <c r="G28" s="48">
        <f>'المجموع الشامل هناالاضافةالاولى'!G28</f>
        <v>0</v>
      </c>
      <c r="H28" s="49">
        <f>'المجموع الشامل هناالاضافةالاولى'!H28</f>
        <v>0</v>
      </c>
      <c r="I28" s="37"/>
      <c r="J28" s="13">
        <f t="shared" si="3"/>
        <v>0</v>
      </c>
      <c r="K28" s="170">
        <f t="shared" si="2"/>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171">
        <f>'المجموع الشامل هناالاضافةالاولى'!F29</f>
        <v>0</v>
      </c>
      <c r="G29" s="48">
        <f>'المجموع الشامل هناالاضافةالاولى'!G29</f>
        <v>0</v>
      </c>
      <c r="H29" s="49">
        <f>'المجموع الشامل هناالاضافةالاولى'!H29</f>
        <v>0</v>
      </c>
      <c r="I29" s="37"/>
      <c r="J29" s="13">
        <f t="shared" si="3"/>
        <v>0</v>
      </c>
      <c r="K29" s="170">
        <f t="shared" si="2"/>
        <v>0</v>
      </c>
      <c r="L29" s="38">
        <v>16</v>
      </c>
      <c r="M29" s="22" t="e">
        <f>L29-#REF!-#REF!-#REF!-AQ29</f>
        <v>#REF!</v>
      </c>
      <c r="N29" s="22" t="e">
        <f>(#REF!+#REF!+#REF!+AQ29)*100/L29</f>
        <v>#REF!</v>
      </c>
      <c r="O29" s="15"/>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171">
        <f>'المجموع الشامل هناالاضافةالاولى'!F30</f>
        <v>0</v>
      </c>
      <c r="G30" s="48">
        <f>'المجموع الشامل هناالاضافةالاولى'!G30</f>
        <v>0</v>
      </c>
      <c r="H30" s="49">
        <f>'المجموع الشامل هناالاضافةالاولى'!H30</f>
        <v>0</v>
      </c>
      <c r="I30" s="37"/>
      <c r="J30" s="13">
        <f t="shared" si="3"/>
        <v>0</v>
      </c>
      <c r="K30" s="170">
        <f t="shared" si="2"/>
        <v>0</v>
      </c>
      <c r="L30" s="38">
        <v>17</v>
      </c>
      <c r="M30" s="22" t="e">
        <f>L30-#REF!-#REF!-#REF!-AQ30</f>
        <v>#REF!</v>
      </c>
      <c r="N30" s="22" t="e">
        <f>(#REF!+#REF!+#REF!+AQ30)*100/L30</f>
        <v>#REF!</v>
      </c>
      <c r="O30" s="15"/>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171">
        <f>'المجموع الشامل هناالاضافةالاولى'!F31</f>
        <v>0</v>
      </c>
      <c r="G31" s="48">
        <f>'المجموع الشامل هناالاضافةالاولى'!G31</f>
        <v>0</v>
      </c>
      <c r="H31" s="49">
        <f>'المجموع الشامل هناالاضافةالاولى'!H31</f>
        <v>0</v>
      </c>
      <c r="I31" s="37"/>
      <c r="J31" s="13">
        <f t="shared" si="3"/>
        <v>0</v>
      </c>
      <c r="K31" s="170">
        <f t="shared" si="2"/>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171">
        <f>'المجموع الشامل هناالاضافةالاولى'!F32</f>
        <v>0</v>
      </c>
      <c r="G32" s="48">
        <f>'المجموع الشامل هناالاضافةالاولى'!G32</f>
        <v>0</v>
      </c>
      <c r="H32" s="49">
        <f>'المجموع الشامل هناالاضافةالاولى'!H32</f>
        <v>0</v>
      </c>
      <c r="I32" s="37"/>
      <c r="J32" s="13">
        <f t="shared" si="3"/>
        <v>0</v>
      </c>
      <c r="K32" s="170">
        <f t="shared" si="2"/>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171">
        <f>'المجموع الشامل هناالاضافةالاولى'!F33</f>
        <v>0</v>
      </c>
      <c r="G33" s="48">
        <f>'المجموع الشامل هناالاضافةالاولى'!G33</f>
        <v>0</v>
      </c>
      <c r="H33" s="49">
        <f>'المجموع الشامل هناالاضافةالاولى'!H33</f>
        <v>0</v>
      </c>
      <c r="I33" s="37"/>
      <c r="J33" s="13">
        <f t="shared" si="3"/>
        <v>0</v>
      </c>
      <c r="K33" s="170">
        <f t="shared" si="2"/>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171">
        <f>'المجموع الشامل هناالاضافةالاولى'!F34</f>
        <v>0</v>
      </c>
      <c r="G34" s="48">
        <f>'المجموع الشامل هناالاضافةالاولى'!G34</f>
        <v>0</v>
      </c>
      <c r="H34" s="49">
        <f>'المجموع الشامل هناالاضافةالاولى'!H34</f>
        <v>0</v>
      </c>
      <c r="I34" s="37"/>
      <c r="J34" s="13">
        <f t="shared" si="3"/>
        <v>0</v>
      </c>
      <c r="K34" s="170">
        <f t="shared" si="2"/>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171">
        <f>'المجموع الشامل هناالاضافةالاولى'!F35</f>
        <v>0</v>
      </c>
      <c r="G35" s="48">
        <f>'المجموع الشامل هناالاضافةالاولى'!G35</f>
        <v>0</v>
      </c>
      <c r="H35" s="49">
        <f>'المجموع الشامل هناالاضافةالاولى'!H35</f>
        <v>0</v>
      </c>
      <c r="I35" s="37"/>
      <c r="J35" s="13">
        <f t="shared" si="3"/>
        <v>0</v>
      </c>
      <c r="K35" s="170">
        <f t="shared" si="2"/>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171">
        <f>'المجموع الشامل هناالاضافةالاولى'!F36</f>
        <v>0</v>
      </c>
      <c r="G36" s="48">
        <f>'المجموع الشامل هناالاضافةالاولى'!G36</f>
        <v>0</v>
      </c>
      <c r="H36" s="49">
        <f>'المجموع الشامل هناالاضافةالاولى'!H36</f>
        <v>0</v>
      </c>
      <c r="I36" s="37"/>
      <c r="J36" s="13">
        <f t="shared" si="3"/>
        <v>0</v>
      </c>
      <c r="K36" s="170">
        <f t="shared" si="2"/>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171">
        <f>'المجموع الشامل هناالاضافةالاولى'!F37</f>
        <v>0</v>
      </c>
      <c r="G37" s="48">
        <f>'المجموع الشامل هناالاضافةالاولى'!G37</f>
        <v>0</v>
      </c>
      <c r="H37" s="49">
        <f>'المجموع الشامل هناالاضافةالاولى'!H37</f>
        <v>0</v>
      </c>
      <c r="I37" s="37"/>
      <c r="J37" s="13">
        <f t="shared" si="3"/>
        <v>0</v>
      </c>
      <c r="K37" s="170">
        <f t="shared" si="2"/>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171">
        <f>'المجموع الشامل هناالاضافةالاولى'!F38</f>
        <v>0</v>
      </c>
      <c r="G38" s="48">
        <f>'المجموع الشامل هناالاضافةالاولى'!G38</f>
        <v>0</v>
      </c>
      <c r="H38" s="49">
        <f>'المجموع الشامل هناالاضافةالاولى'!H38</f>
        <v>0</v>
      </c>
      <c r="I38" s="37"/>
      <c r="J38" s="13">
        <f t="shared" si="3"/>
        <v>0</v>
      </c>
      <c r="K38" s="170">
        <f t="shared" si="2"/>
        <v>0</v>
      </c>
      <c r="L38" s="38">
        <v>25</v>
      </c>
      <c r="M38" s="22" t="e">
        <f>L38-#REF!-#REF!-#REF!-AQ38</f>
        <v>#REF!</v>
      </c>
      <c r="N38" s="22" t="e">
        <f>(#REF!+#REF!+#REF!+AQ38)*100/L38</f>
        <v>#REF!</v>
      </c>
      <c r="O38" s="15"/>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171">
        <f>'المجموع الشامل هناالاضافةالاولى'!F39</f>
        <v>0</v>
      </c>
      <c r="G39" s="48">
        <f>'المجموع الشامل هناالاضافةالاولى'!G39</f>
        <v>0</v>
      </c>
      <c r="H39" s="49">
        <f>'المجموع الشامل هناالاضافةالاولى'!H39</f>
        <v>0</v>
      </c>
      <c r="I39" s="37"/>
      <c r="J39" s="13">
        <f t="shared" si="3"/>
        <v>0</v>
      </c>
      <c r="K39" s="170">
        <f t="shared" si="2"/>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171">
        <f>'المجموع الشامل هناالاضافةالاولى'!F40</f>
        <v>0</v>
      </c>
      <c r="G40" s="48">
        <f>'المجموع الشامل هناالاضافةالاولى'!G40</f>
        <v>0</v>
      </c>
      <c r="H40" s="49">
        <f>'المجموع الشامل هناالاضافةالاولى'!H40</f>
        <v>0</v>
      </c>
      <c r="I40" s="37"/>
      <c r="J40" s="13">
        <f t="shared" si="3"/>
        <v>0</v>
      </c>
      <c r="K40" s="170">
        <f t="shared" si="2"/>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171">
        <f>'المجموع الشامل هناالاضافةالاولى'!F41</f>
        <v>0</v>
      </c>
      <c r="G41" s="48">
        <f>'المجموع الشامل هناالاضافةالاولى'!G41</f>
        <v>0</v>
      </c>
      <c r="H41" s="49">
        <f>'المجموع الشامل هناالاضافةالاولى'!H41</f>
        <v>0</v>
      </c>
      <c r="I41" s="37"/>
      <c r="J41" s="13">
        <f t="shared" si="3"/>
        <v>0</v>
      </c>
      <c r="K41" s="170">
        <f t="shared" si="2"/>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171">
        <f>'المجموع الشامل هناالاضافةالاولى'!F42</f>
        <v>0</v>
      </c>
      <c r="G42" s="48">
        <f>'المجموع الشامل هناالاضافةالاولى'!G42</f>
        <v>0</v>
      </c>
      <c r="H42" s="49">
        <f>'المجموع الشامل هناالاضافةالاولى'!H42</f>
        <v>0</v>
      </c>
      <c r="I42" s="37">
        <v>0</v>
      </c>
      <c r="J42" s="13">
        <f t="shared" si="3"/>
        <v>0</v>
      </c>
      <c r="K42" s="170">
        <f t="shared" si="2"/>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171">
        <f>'المجموع الشامل هناالاضافةالاولى'!F43</f>
        <v>0</v>
      </c>
      <c r="G43" s="48">
        <f>'المجموع الشامل هناالاضافةالاولى'!G43</f>
        <v>0</v>
      </c>
      <c r="H43" s="49">
        <f>'المجموع الشامل هناالاضافةالاولى'!H43</f>
        <v>0</v>
      </c>
      <c r="I43" s="37"/>
      <c r="J43" s="13">
        <f t="shared" si="3"/>
        <v>0</v>
      </c>
      <c r="K43" s="170">
        <f t="shared" si="2"/>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171">
        <f>'المجموع الشامل هناالاضافةالاولى'!F44</f>
        <v>0</v>
      </c>
      <c r="G44" s="48">
        <f>'المجموع الشامل هناالاضافةالاولى'!G44</f>
        <v>0</v>
      </c>
      <c r="H44" s="49">
        <f>'المجموع الشامل هناالاضافةالاولى'!H44</f>
        <v>0</v>
      </c>
      <c r="I44" s="37"/>
      <c r="J44" s="13">
        <f t="shared" si="3"/>
        <v>0</v>
      </c>
      <c r="K44" s="170">
        <f t="shared" si="2"/>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171">
        <f>'المجموع الشامل هناالاضافةالاولى'!F45</f>
        <v>0</v>
      </c>
      <c r="G45" s="48">
        <f>'المجموع الشامل هناالاضافةالاولى'!G45</f>
        <v>0</v>
      </c>
      <c r="H45" s="49">
        <f>'المجموع الشامل هناالاضافةالاولى'!H45</f>
        <v>0</v>
      </c>
      <c r="I45" s="37"/>
      <c r="J45" s="13">
        <f t="shared" si="3"/>
        <v>0</v>
      </c>
      <c r="K45" s="170">
        <f t="shared" si="2"/>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171">
        <f>'المجموع الشامل هناالاضافةالاولى'!F46</f>
        <v>0</v>
      </c>
      <c r="G46" s="48">
        <f>'المجموع الشامل هناالاضافةالاولى'!G46</f>
        <v>0</v>
      </c>
      <c r="H46" s="49">
        <f>'المجموع الشامل هناالاضافةالاولى'!H46</f>
        <v>0</v>
      </c>
      <c r="I46" s="37"/>
      <c r="J46" s="13">
        <f t="shared" si="3"/>
        <v>0</v>
      </c>
      <c r="K46" s="170">
        <f t="shared" si="2"/>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171">
        <f>'المجموع الشامل هناالاضافةالاولى'!F47</f>
        <v>0</v>
      </c>
      <c r="G47" s="48">
        <f>'المجموع الشامل هناالاضافةالاولى'!G47</f>
        <v>0</v>
      </c>
      <c r="H47" s="49">
        <f>'المجموع الشامل هناالاضافةالاولى'!H47</f>
        <v>0</v>
      </c>
      <c r="I47" s="37"/>
      <c r="J47" s="13">
        <f t="shared" si="3"/>
        <v>0</v>
      </c>
      <c r="K47" s="170">
        <f t="shared" si="2"/>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171">
        <f>'المجموع الشامل هناالاضافةالاولى'!F48</f>
        <v>0</v>
      </c>
      <c r="G48" s="48">
        <f>'المجموع الشامل هناالاضافةالاولى'!G48</f>
        <v>0</v>
      </c>
      <c r="H48" s="49">
        <f>'المجموع الشامل هناالاضافةالاولى'!H48</f>
        <v>0</v>
      </c>
      <c r="I48" s="37"/>
      <c r="J48" s="13">
        <f t="shared" si="3"/>
        <v>0</v>
      </c>
      <c r="K48" s="170">
        <f t="shared" si="2"/>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171">
        <f>'المجموع الشامل هناالاضافةالاولى'!F49</f>
        <v>0</v>
      </c>
      <c r="G49" s="48">
        <f>'المجموع الشامل هناالاضافةالاولى'!G49</f>
        <v>0</v>
      </c>
      <c r="H49" s="49">
        <f>'المجموع الشامل هناالاضافةالاولى'!H49</f>
        <v>0</v>
      </c>
      <c r="I49" s="37"/>
      <c r="J49" s="13">
        <f t="shared" si="3"/>
        <v>0</v>
      </c>
      <c r="K49" s="170">
        <f t="shared" si="2"/>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171">
        <f>'المجموع الشامل هناالاضافةالاولى'!F50</f>
        <v>0</v>
      </c>
      <c r="G50" s="48">
        <f>'المجموع الشامل هناالاضافةالاولى'!G50</f>
        <v>0</v>
      </c>
      <c r="H50" s="49">
        <f>'المجموع الشامل هناالاضافةالاولى'!H50</f>
        <v>0</v>
      </c>
      <c r="I50" s="37"/>
      <c r="J50" s="13">
        <f t="shared" si="3"/>
        <v>0</v>
      </c>
      <c r="K50" s="170">
        <f t="shared" si="2"/>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171">
        <f>'المجموع الشامل هناالاضافةالاولى'!F51</f>
        <v>0</v>
      </c>
      <c r="G51" s="48">
        <f>'المجموع الشامل هناالاضافةالاولى'!G51</f>
        <v>0</v>
      </c>
      <c r="H51" s="49">
        <f>'المجموع الشامل هناالاضافةالاولى'!H51</f>
        <v>0</v>
      </c>
      <c r="I51" s="37"/>
      <c r="J51" s="13">
        <f t="shared" si="3"/>
        <v>0</v>
      </c>
      <c r="K51" s="170">
        <f t="shared" si="2"/>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171">
        <f>'المجموع الشامل هناالاضافةالاولى'!F52</f>
        <v>0</v>
      </c>
      <c r="G52" s="48">
        <f>'المجموع الشامل هناالاضافةالاولى'!G52</f>
        <v>0</v>
      </c>
      <c r="H52" s="49">
        <f>'المجموع الشامل هناالاضافةالاولى'!H52</f>
        <v>0</v>
      </c>
      <c r="I52" s="37"/>
      <c r="J52" s="13">
        <f t="shared" si="3"/>
        <v>0</v>
      </c>
      <c r="K52" s="170">
        <f t="shared" si="2"/>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171">
        <f>'المجموع الشامل هناالاضافةالاولى'!F53</f>
        <v>0</v>
      </c>
      <c r="G53" s="48">
        <f>'المجموع الشامل هناالاضافةالاولى'!G53</f>
        <v>0</v>
      </c>
      <c r="H53" s="49">
        <f>'المجموع الشامل هناالاضافةالاولى'!H53</f>
        <v>0</v>
      </c>
      <c r="I53" s="37"/>
      <c r="J53" s="13">
        <f t="shared" si="3"/>
        <v>0</v>
      </c>
      <c r="K53" s="170">
        <f t="shared" si="2"/>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171">
        <f>'المجموع الشامل هناالاضافةالاولى'!F54</f>
        <v>0</v>
      </c>
      <c r="G54" s="48">
        <f>'المجموع الشامل هناالاضافةالاولى'!G54</f>
        <v>0</v>
      </c>
      <c r="H54" s="49">
        <f>'المجموع الشامل هناالاضافةالاولى'!H54</f>
        <v>0</v>
      </c>
      <c r="I54" s="37"/>
      <c r="J54" s="13">
        <f t="shared" si="3"/>
        <v>0</v>
      </c>
      <c r="K54" s="170">
        <f t="shared" si="2"/>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171">
        <f>'المجموع الشامل هناالاضافةالاولى'!F55</f>
        <v>0</v>
      </c>
      <c r="G55" s="48">
        <f>'المجموع الشامل هناالاضافةالاولى'!G55</f>
        <v>0</v>
      </c>
      <c r="H55" s="49">
        <f>'المجموع الشامل هناالاضافةالاولى'!H55</f>
        <v>0</v>
      </c>
      <c r="I55" s="37"/>
      <c r="J55" s="13">
        <f t="shared" si="3"/>
        <v>0</v>
      </c>
      <c r="K55" s="170">
        <f t="shared" si="2"/>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171">
        <f>'المجموع الشامل هناالاضافةالاولى'!F56</f>
        <v>0</v>
      </c>
      <c r="G56" s="48">
        <f>'المجموع الشامل هناالاضافةالاولى'!G56</f>
        <v>0</v>
      </c>
      <c r="H56" s="49">
        <f>'المجموع الشامل هناالاضافةالاولى'!H56</f>
        <v>0</v>
      </c>
      <c r="I56" s="37"/>
      <c r="J56" s="13">
        <f t="shared" si="3"/>
        <v>0</v>
      </c>
      <c r="K56" s="170">
        <f t="shared" si="2"/>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171">
        <f>'المجموع الشامل هناالاضافةالاولى'!F57</f>
        <v>0</v>
      </c>
      <c r="G57" s="48">
        <f>'المجموع الشامل هناالاضافةالاولى'!G57</f>
        <v>0</v>
      </c>
      <c r="H57" s="49">
        <f>'المجموع الشامل هناالاضافةالاولى'!H57</f>
        <v>0</v>
      </c>
      <c r="I57" s="37"/>
      <c r="J57" s="13">
        <f t="shared" si="3"/>
        <v>0</v>
      </c>
      <c r="K57" s="170">
        <f t="shared" si="2"/>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171">
        <f>'المجموع الشامل هناالاضافةالاولى'!F58</f>
        <v>0</v>
      </c>
      <c r="G58" s="48">
        <f>'المجموع الشامل هناالاضافةالاولى'!G58</f>
        <v>0</v>
      </c>
      <c r="H58" s="49">
        <f>'المجموع الشامل هناالاضافةالاولى'!H58</f>
        <v>0</v>
      </c>
      <c r="I58" s="37"/>
      <c r="J58" s="13">
        <f t="shared" si="3"/>
        <v>0</v>
      </c>
      <c r="K58" s="170">
        <f t="shared" si="2"/>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171">
        <f>'المجموع الشامل هناالاضافةالاولى'!F59</f>
        <v>0</v>
      </c>
      <c r="G59" s="48">
        <f>'المجموع الشامل هناالاضافةالاولى'!G59</f>
        <v>0</v>
      </c>
      <c r="H59" s="49">
        <f>'المجموع الشامل هناالاضافةالاولى'!H59</f>
        <v>0</v>
      </c>
      <c r="I59" s="37"/>
      <c r="J59" s="13">
        <f t="shared" si="3"/>
        <v>0</v>
      </c>
      <c r="K59" s="170">
        <f t="shared" si="2"/>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171">
        <f>'المجموع الشامل هناالاضافةالاولى'!F60</f>
        <v>0</v>
      </c>
      <c r="G60" s="48">
        <f>'المجموع الشامل هناالاضافةالاولى'!G60</f>
        <v>0</v>
      </c>
      <c r="H60" s="49">
        <f>'المجموع الشامل هناالاضافةالاولى'!H60</f>
        <v>0</v>
      </c>
      <c r="I60" s="37"/>
      <c r="J60" s="13">
        <f t="shared" si="3"/>
        <v>0</v>
      </c>
      <c r="K60" s="170">
        <f t="shared" si="2"/>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171">
        <f>'المجموع الشامل هناالاضافةالاولى'!F61</f>
        <v>0</v>
      </c>
      <c r="G61" s="48">
        <f>'المجموع الشامل هناالاضافةالاولى'!G61</f>
        <v>0</v>
      </c>
      <c r="H61" s="49">
        <f>'المجموع الشامل هناالاضافةالاولى'!H61</f>
        <v>0</v>
      </c>
      <c r="I61" s="37"/>
      <c r="J61" s="13">
        <f t="shared" si="3"/>
        <v>0</v>
      </c>
      <c r="K61" s="170">
        <f t="shared" si="2"/>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171">
        <f>'المجموع الشامل هناالاضافةالاولى'!F62</f>
        <v>0</v>
      </c>
      <c r="G62" s="48">
        <f>'المجموع الشامل هناالاضافةالاولى'!G62</f>
        <v>0</v>
      </c>
      <c r="H62" s="49">
        <f>'المجموع الشامل هناالاضافةالاولى'!H62</f>
        <v>0</v>
      </c>
      <c r="I62" s="37"/>
      <c r="J62" s="13">
        <f t="shared" si="3"/>
        <v>0</v>
      </c>
      <c r="K62" s="170">
        <f t="shared" si="2"/>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171">
        <f>'المجموع الشامل هناالاضافةالاولى'!F63</f>
        <v>0</v>
      </c>
      <c r="G63" s="48">
        <f>'المجموع الشامل هناالاضافةالاولى'!G63</f>
        <v>0</v>
      </c>
      <c r="H63" s="49">
        <f>'المجموع الشامل هناالاضافةالاولى'!H63</f>
        <v>0</v>
      </c>
      <c r="I63" s="37"/>
      <c r="J63" s="13">
        <f t="shared" si="3"/>
        <v>0</v>
      </c>
      <c r="K63" s="170">
        <f t="shared" si="2"/>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171">
        <f>'المجموع الشامل هناالاضافةالاولى'!F64</f>
        <v>0</v>
      </c>
      <c r="G64" s="48">
        <f>'المجموع الشامل هناالاضافةالاولى'!G64</f>
        <v>0</v>
      </c>
      <c r="H64" s="49">
        <f>'المجموع الشامل هناالاضافةالاولى'!H64</f>
        <v>0</v>
      </c>
      <c r="I64" s="37"/>
      <c r="J64" s="13">
        <f t="shared" si="3"/>
        <v>0</v>
      </c>
      <c r="K64" s="170">
        <f t="shared" si="2"/>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171">
        <f>'المجموع الشامل هناالاضافةالاولى'!F65</f>
        <v>0</v>
      </c>
      <c r="G65" s="48">
        <f>'المجموع الشامل هناالاضافةالاولى'!G65</f>
        <v>0</v>
      </c>
      <c r="H65" s="49">
        <f>'المجموع الشامل هناالاضافةالاولى'!H65</f>
        <v>0</v>
      </c>
      <c r="I65" s="37"/>
      <c r="J65" s="13">
        <f t="shared" si="3"/>
        <v>0</v>
      </c>
      <c r="K65" s="170">
        <f t="shared" si="2"/>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171">
        <f>'المجموع الشامل هناالاضافةالاولى'!F66</f>
        <v>0</v>
      </c>
      <c r="G66" s="48">
        <f>'المجموع الشامل هناالاضافةالاولى'!G66</f>
        <v>0</v>
      </c>
      <c r="H66" s="49">
        <f>'المجموع الشامل هناالاضافةالاولى'!H66</f>
        <v>0</v>
      </c>
      <c r="I66" s="37"/>
      <c r="J66" s="13">
        <f t="shared" si="3"/>
        <v>0</v>
      </c>
      <c r="K66" s="170">
        <f t="shared" si="2"/>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171">
        <f>'المجموع الشامل هناالاضافةالاولى'!F67</f>
        <v>0</v>
      </c>
      <c r="G67" s="48">
        <f>'المجموع الشامل هناالاضافةالاولى'!G67</f>
        <v>0</v>
      </c>
      <c r="H67" s="49">
        <f>'المجموع الشامل هناالاضافةالاولى'!H67</f>
        <v>0</v>
      </c>
      <c r="I67" s="37"/>
      <c r="J67" s="13">
        <f t="shared" si="3"/>
        <v>0</v>
      </c>
      <c r="K67" s="170">
        <f t="shared" si="2"/>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171">
        <f>'المجموع الشامل هناالاضافةالاولى'!F68</f>
        <v>0</v>
      </c>
      <c r="G68" s="48">
        <f>'المجموع الشامل هناالاضافةالاولى'!G68</f>
        <v>0</v>
      </c>
      <c r="H68" s="49">
        <f>'المجموع الشامل هناالاضافةالاولى'!H68</f>
        <v>0</v>
      </c>
      <c r="I68" s="37"/>
      <c r="J68" s="13">
        <f t="shared" si="3"/>
        <v>0</v>
      </c>
      <c r="K68" s="170">
        <f t="shared" si="2"/>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171">
        <f>'المجموع الشامل هناالاضافةالاولى'!F69</f>
        <v>0</v>
      </c>
      <c r="G69" s="48">
        <f>'المجموع الشامل هناالاضافةالاولى'!G69</f>
        <v>0</v>
      </c>
      <c r="H69" s="49">
        <f>'المجموع الشامل هناالاضافةالاولى'!H69</f>
        <v>0</v>
      </c>
      <c r="I69" s="37"/>
      <c r="J69" s="13">
        <f t="shared" si="3"/>
        <v>0</v>
      </c>
      <c r="K69" s="170">
        <f t="shared" si="2"/>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171">
        <f>'المجموع الشامل هناالاضافةالاولى'!F70</f>
        <v>0</v>
      </c>
      <c r="G70" s="48">
        <f>'المجموع الشامل هناالاضافةالاولى'!G70</f>
        <v>0</v>
      </c>
      <c r="H70" s="49">
        <f>'المجموع الشامل هناالاضافةالاولى'!H70</f>
        <v>0</v>
      </c>
      <c r="I70" s="37"/>
      <c r="J70" s="13">
        <f t="shared" si="3"/>
        <v>0</v>
      </c>
      <c r="K70" s="170">
        <f t="shared" si="2"/>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171">
        <f>'المجموع الشامل هناالاضافةالاولى'!F71</f>
        <v>0</v>
      </c>
      <c r="G71" s="48">
        <f>'المجموع الشامل هناالاضافةالاولى'!G71</f>
        <v>0</v>
      </c>
      <c r="H71" s="49">
        <f>'المجموع الشامل هناالاضافةالاولى'!H71</f>
        <v>0</v>
      </c>
      <c r="I71" s="37"/>
      <c r="J71" s="13">
        <f t="shared" si="3"/>
        <v>0</v>
      </c>
      <c r="K71" s="170">
        <f t="shared" si="2"/>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171">
        <f>'المجموع الشامل هناالاضافةالاولى'!F72</f>
        <v>0</v>
      </c>
      <c r="G72" s="48">
        <f>'المجموع الشامل هناالاضافةالاولى'!G72</f>
        <v>0</v>
      </c>
      <c r="H72" s="49">
        <f>'المجموع الشامل هناالاضافةالاولى'!H72</f>
        <v>0</v>
      </c>
      <c r="I72" s="37"/>
      <c r="J72" s="13">
        <f t="shared" si="3"/>
        <v>0</v>
      </c>
      <c r="K72" s="170">
        <f t="shared" si="2"/>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171">
        <f>'المجموع الشامل هناالاضافةالاولى'!F73</f>
        <v>0</v>
      </c>
      <c r="G73" s="48">
        <f>'المجموع الشامل هناالاضافةالاولى'!G73</f>
        <v>0</v>
      </c>
      <c r="H73" s="49">
        <f>'المجموع الشامل هناالاضافةالاولى'!H73</f>
        <v>0</v>
      </c>
      <c r="I73" s="37"/>
      <c r="J73" s="13">
        <f t="shared" si="3"/>
        <v>0</v>
      </c>
      <c r="K73" s="170">
        <f t="shared" si="2"/>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171">
        <f>'المجموع الشامل هناالاضافةالاولى'!F74</f>
        <v>0</v>
      </c>
      <c r="G74" s="48">
        <f>'المجموع الشامل هناالاضافةالاولى'!G74</f>
        <v>0</v>
      </c>
      <c r="H74" s="49">
        <f>'المجموع الشامل هناالاضافةالاولى'!H74</f>
        <v>0</v>
      </c>
      <c r="I74" s="37"/>
      <c r="J74" s="13">
        <f t="shared" si="3"/>
        <v>0</v>
      </c>
      <c r="K74" s="170">
        <f t="shared" si="2"/>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171">
        <f>'المجموع الشامل هناالاضافةالاولى'!F75</f>
        <v>0</v>
      </c>
      <c r="G75" s="48">
        <f>'المجموع الشامل هناالاضافةالاولى'!G75</f>
        <v>0</v>
      </c>
      <c r="H75" s="49">
        <f>'المجموع الشامل هناالاضافةالاولى'!H75</f>
        <v>0</v>
      </c>
      <c r="I75" s="37"/>
      <c r="J75" s="13">
        <f t="shared" si="3"/>
        <v>0</v>
      </c>
      <c r="K75" s="170">
        <f t="shared" si="2"/>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171">
        <f>'المجموع الشامل هناالاضافةالاولى'!F76</f>
        <v>0</v>
      </c>
      <c r="G76" s="48">
        <f>'المجموع الشامل هناالاضافةالاولى'!G76</f>
        <v>0</v>
      </c>
      <c r="H76" s="49">
        <f>'المجموع الشامل هناالاضافةالاولى'!H76</f>
        <v>0</v>
      </c>
      <c r="I76" s="37"/>
      <c r="J76" s="13">
        <f t="shared" si="3"/>
        <v>0</v>
      </c>
      <c r="K76" s="170">
        <f t="shared" si="2"/>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171">
        <f>'المجموع الشامل هناالاضافةالاولى'!F77</f>
        <v>0</v>
      </c>
      <c r="G77" s="48">
        <f>'المجموع الشامل هناالاضافةالاولى'!G77</f>
        <v>0</v>
      </c>
      <c r="H77" s="49">
        <f>'المجموع الشامل هناالاضافةالاولى'!H77</f>
        <v>0</v>
      </c>
      <c r="I77" s="37"/>
      <c r="J77" s="13">
        <f t="shared" si="3"/>
        <v>0</v>
      </c>
      <c r="K77" s="170">
        <f t="shared" ref="K77:K98" si="4">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171">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5">SUM(O78:AS78)</f>
        <v>0</v>
      </c>
      <c r="K78" s="170">
        <f t="shared" si="4"/>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171">
        <f>'المجموع الشامل هناالاضافةالاولى'!F79</f>
        <v>0</v>
      </c>
      <c r="G79" s="48">
        <f>'المجموع الشامل هناالاضافةالاولى'!G79</f>
        <v>0</v>
      </c>
      <c r="H79" s="49">
        <f>'المجموع الشامل هناالاضافةالاولى'!H79</f>
        <v>0</v>
      </c>
      <c r="I79" s="37"/>
      <c r="J79" s="13">
        <f t="shared" si="5"/>
        <v>0</v>
      </c>
      <c r="K79" s="170">
        <f t="shared" si="4"/>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171">
        <f>'المجموع الشامل هناالاضافةالاولى'!F80</f>
        <v>0</v>
      </c>
      <c r="G80" s="48">
        <f>'المجموع الشامل هناالاضافةالاولى'!G80</f>
        <v>0</v>
      </c>
      <c r="H80" s="49">
        <f>'المجموع الشامل هناالاضافةالاولى'!H80</f>
        <v>0</v>
      </c>
      <c r="I80" s="37"/>
      <c r="J80" s="13">
        <f t="shared" si="5"/>
        <v>0</v>
      </c>
      <c r="K80" s="170">
        <f t="shared" si="4"/>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171">
        <f>'المجموع الشامل هناالاضافةالاولى'!F81</f>
        <v>0</v>
      </c>
      <c r="G81" s="48">
        <f>'المجموع الشامل هناالاضافةالاولى'!G81</f>
        <v>0</v>
      </c>
      <c r="H81" s="49">
        <f>'المجموع الشامل هناالاضافةالاولى'!H81</f>
        <v>0</v>
      </c>
      <c r="I81" s="37"/>
      <c r="J81" s="13">
        <f t="shared" si="5"/>
        <v>0</v>
      </c>
      <c r="K81" s="170">
        <f t="shared" si="4"/>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171">
        <f>'المجموع الشامل هناالاضافةالاولى'!F82</f>
        <v>0</v>
      </c>
      <c r="G82" s="48">
        <f>'المجموع الشامل هناالاضافةالاولى'!G82</f>
        <v>0</v>
      </c>
      <c r="H82" s="49">
        <f>'المجموع الشامل هناالاضافةالاولى'!H82</f>
        <v>0</v>
      </c>
      <c r="I82" s="37"/>
      <c r="J82" s="13">
        <f t="shared" si="5"/>
        <v>0</v>
      </c>
      <c r="K82" s="170">
        <f t="shared" si="4"/>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171">
        <f>'المجموع الشامل هناالاضافةالاولى'!F83</f>
        <v>0</v>
      </c>
      <c r="G83" s="48">
        <f>'المجموع الشامل هناالاضافةالاولى'!G83</f>
        <v>0</v>
      </c>
      <c r="H83" s="49">
        <f>'المجموع الشامل هناالاضافةالاولى'!H83</f>
        <v>0</v>
      </c>
      <c r="I83" s="37"/>
      <c r="J83" s="13">
        <f t="shared" si="5"/>
        <v>0</v>
      </c>
      <c r="K83" s="170">
        <f t="shared" si="4"/>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171">
        <f>'المجموع الشامل هناالاضافةالاولى'!F84</f>
        <v>0</v>
      </c>
      <c r="G84" s="48">
        <f>'المجموع الشامل هناالاضافةالاولى'!G84</f>
        <v>0</v>
      </c>
      <c r="H84" s="49">
        <f>'المجموع الشامل هناالاضافةالاولى'!H84</f>
        <v>0</v>
      </c>
      <c r="I84" s="37"/>
      <c r="J84" s="13">
        <f t="shared" si="5"/>
        <v>0</v>
      </c>
      <c r="K84" s="170">
        <f t="shared" si="4"/>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171">
        <f>'المجموع الشامل هناالاضافةالاولى'!F85</f>
        <v>0</v>
      </c>
      <c r="G85" s="48">
        <f>'المجموع الشامل هناالاضافةالاولى'!G85</f>
        <v>0</v>
      </c>
      <c r="H85" s="49">
        <f>'المجموع الشامل هناالاضافةالاولى'!H85</f>
        <v>0</v>
      </c>
      <c r="I85" s="37"/>
      <c r="J85" s="13">
        <f t="shared" si="5"/>
        <v>0</v>
      </c>
      <c r="K85" s="170">
        <f t="shared" si="4"/>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171">
        <f>'المجموع الشامل هناالاضافةالاولى'!F86</f>
        <v>0</v>
      </c>
      <c r="G86" s="48">
        <f>'المجموع الشامل هناالاضافةالاولى'!G86</f>
        <v>0</v>
      </c>
      <c r="H86" s="49">
        <f>'المجموع الشامل هناالاضافةالاولى'!H86</f>
        <v>0</v>
      </c>
      <c r="I86" s="37"/>
      <c r="J86" s="13">
        <f t="shared" si="5"/>
        <v>0</v>
      </c>
      <c r="K86" s="170">
        <f t="shared" si="4"/>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171">
        <f>'المجموع الشامل هناالاضافةالاولى'!F87</f>
        <v>0</v>
      </c>
      <c r="G87" s="48">
        <f>'المجموع الشامل هناالاضافةالاولى'!G87</f>
        <v>0</v>
      </c>
      <c r="H87" s="49">
        <f>'المجموع الشامل هناالاضافةالاولى'!H87</f>
        <v>0</v>
      </c>
      <c r="I87" s="37"/>
      <c r="J87" s="13">
        <f t="shared" si="5"/>
        <v>0</v>
      </c>
      <c r="K87" s="170">
        <f t="shared" si="4"/>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171">
        <f>'المجموع الشامل هناالاضافةالاولى'!F88</f>
        <v>0</v>
      </c>
      <c r="G88" s="48">
        <f>'المجموع الشامل هناالاضافةالاولى'!G88</f>
        <v>0</v>
      </c>
      <c r="H88" s="49">
        <f>'المجموع الشامل هناالاضافةالاولى'!H88</f>
        <v>0</v>
      </c>
      <c r="I88" s="37"/>
      <c r="J88" s="13">
        <f t="shared" si="5"/>
        <v>0</v>
      </c>
      <c r="K88" s="170">
        <f t="shared" si="4"/>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171">
        <f>'المجموع الشامل هناالاضافةالاولى'!F89</f>
        <v>0</v>
      </c>
      <c r="G89" s="48">
        <f>'المجموع الشامل هناالاضافةالاولى'!G89</f>
        <v>0</v>
      </c>
      <c r="H89" s="49">
        <f>'المجموع الشامل هناالاضافةالاولى'!H89</f>
        <v>0</v>
      </c>
      <c r="I89" s="37"/>
      <c r="J89" s="13">
        <f t="shared" si="5"/>
        <v>0</v>
      </c>
      <c r="K89" s="170">
        <f t="shared" si="4"/>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171">
        <f>'المجموع الشامل هناالاضافةالاولى'!F90</f>
        <v>0</v>
      </c>
      <c r="G90" s="48">
        <f>'المجموع الشامل هناالاضافةالاولى'!G90</f>
        <v>0</v>
      </c>
      <c r="H90" s="49">
        <f>'المجموع الشامل هناالاضافةالاولى'!H90</f>
        <v>0</v>
      </c>
      <c r="I90" s="37"/>
      <c r="J90" s="13">
        <f t="shared" si="5"/>
        <v>0</v>
      </c>
      <c r="K90" s="170">
        <f t="shared" si="4"/>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171">
        <f>'المجموع الشامل هناالاضافةالاولى'!F91</f>
        <v>0</v>
      </c>
      <c r="G91" s="48">
        <f>'المجموع الشامل هناالاضافةالاولى'!G91</f>
        <v>0</v>
      </c>
      <c r="H91" s="49">
        <f>'المجموع الشامل هناالاضافةالاولى'!H91</f>
        <v>0</v>
      </c>
      <c r="I91" s="37">
        <v>0</v>
      </c>
      <c r="J91" s="13">
        <f t="shared" si="5"/>
        <v>0</v>
      </c>
      <c r="K91" s="170">
        <f t="shared" si="4"/>
        <v>0</v>
      </c>
      <c r="L91" s="38">
        <v>78</v>
      </c>
      <c r="M91" s="22" t="e">
        <f>L91-#REF!-#REF!-#REF!-AQ91</f>
        <v>#REF!</v>
      </c>
      <c r="N91" s="22" t="e">
        <f>(#REF!+#REF!+#REF!+AQ91)*100/L91</f>
        <v>#REF!</v>
      </c>
      <c r="O91" s="15">
        <v>0</v>
      </c>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171">
        <f>'المجموع الشامل هناالاضافةالاولى'!F92</f>
        <v>0</v>
      </c>
      <c r="G92" s="48">
        <f>'المجموع الشامل هناالاضافةالاولى'!G92</f>
        <v>0</v>
      </c>
      <c r="H92" s="49">
        <f>'المجموع الشامل هناالاضافةالاولى'!H92</f>
        <v>0</v>
      </c>
      <c r="I92" s="37"/>
      <c r="J92" s="13">
        <f t="shared" si="5"/>
        <v>0</v>
      </c>
      <c r="K92" s="170">
        <f t="shared" si="4"/>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171">
        <f>'المجموع الشامل هناالاضافةالاولى'!F93</f>
        <v>0</v>
      </c>
      <c r="G93" s="48">
        <f>'المجموع الشامل هناالاضافةالاولى'!G93</f>
        <v>0</v>
      </c>
      <c r="H93" s="49">
        <f>'المجموع الشامل هناالاضافةالاولى'!H93</f>
        <v>0</v>
      </c>
      <c r="I93" s="37"/>
      <c r="J93" s="13">
        <f t="shared" si="5"/>
        <v>0</v>
      </c>
      <c r="K93" s="170">
        <f t="shared" si="4"/>
        <v>0</v>
      </c>
      <c r="L93" s="38">
        <v>80</v>
      </c>
      <c r="M93" s="22" t="e">
        <f>L93-#REF!-#REF!-#REF!-AQ93</f>
        <v>#REF!</v>
      </c>
      <c r="N93" s="22" t="e">
        <f>(#REF!+#REF!+#REF!+AQ93)*100/L93</f>
        <v>#REF!</v>
      </c>
      <c r="O93" s="15"/>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171">
        <f>'المجموع الشامل هناالاضافةالاولى'!F94</f>
        <v>0</v>
      </c>
      <c r="G94" s="48">
        <f>'المجموع الشامل هناالاضافةالاولى'!G94</f>
        <v>0</v>
      </c>
      <c r="H94" s="49">
        <f>'المجموع الشامل هناالاضافةالاولى'!H94</f>
        <v>0</v>
      </c>
      <c r="I94" s="37"/>
      <c r="J94" s="13">
        <f t="shared" si="5"/>
        <v>0</v>
      </c>
      <c r="K94" s="170">
        <f t="shared" si="4"/>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171">
        <f>'المجموع الشامل هناالاضافةالاولى'!F95</f>
        <v>0</v>
      </c>
      <c r="G95" s="48">
        <f>'المجموع الشامل هناالاضافةالاولى'!G95</f>
        <v>0</v>
      </c>
      <c r="H95" s="49">
        <f>'المجموع الشامل هناالاضافةالاولى'!H95</f>
        <v>0</v>
      </c>
      <c r="I95" s="37">
        <v>0</v>
      </c>
      <c r="J95" s="13">
        <f t="shared" si="5"/>
        <v>0</v>
      </c>
      <c r="K95" s="170">
        <f t="shared" si="4"/>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171">
        <f>'المجموع الشامل هناالاضافةالاولى'!F96</f>
        <v>0</v>
      </c>
      <c r="G96" s="48">
        <f>'المجموع الشامل هناالاضافةالاولى'!G96</f>
        <v>0</v>
      </c>
      <c r="H96" s="49">
        <f>'المجموع الشامل هناالاضافةالاولى'!H96</f>
        <v>0</v>
      </c>
      <c r="I96" s="37">
        <v>0</v>
      </c>
      <c r="J96" s="13">
        <f t="shared" si="5"/>
        <v>0</v>
      </c>
      <c r="K96" s="170">
        <f t="shared" si="4"/>
        <v>0</v>
      </c>
      <c r="L96" s="38">
        <v>83</v>
      </c>
      <c r="M96" s="22" t="e">
        <f>L96-#REF!-#REF!-#REF!-AQ96</f>
        <v>#REF!</v>
      </c>
      <c r="N96" s="22" t="e">
        <f>(#REF!+#REF!+#REF!+AQ96)*100/L96</f>
        <v>#REF!</v>
      </c>
      <c r="O96" s="15">
        <v>0</v>
      </c>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171">
        <f>'المجموع الشامل هناالاضافةالاولى'!F97</f>
        <v>0</v>
      </c>
      <c r="G97" s="48">
        <f>'المجموع الشامل هناالاضافةالاولى'!G97</f>
        <v>0</v>
      </c>
      <c r="H97" s="49">
        <f>'المجموع الشامل هناالاضافةالاولى'!H97</f>
        <v>0</v>
      </c>
      <c r="I97" s="37"/>
      <c r="J97" s="13">
        <f t="shared" si="5"/>
        <v>0</v>
      </c>
      <c r="K97" s="170">
        <f t="shared" si="4"/>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170">
        <f t="shared" si="4"/>
        <v>0</v>
      </c>
      <c r="L98" s="3">
        <f>SUM(L26:L97)</f>
        <v>3492</v>
      </c>
      <c r="M98" s="3" t="e">
        <f>SUM(M26:M97)</f>
        <v>#REF!</v>
      </c>
      <c r="N98" s="41" t="e">
        <f>SUM(N26:N97)</f>
        <v>#REF!</v>
      </c>
      <c r="O98" s="42">
        <f>SUM(O13:O97)</f>
        <v>0</v>
      </c>
      <c r="P98" s="42">
        <f t="shared" ref="P98:AS98" si="6">SUM(P13:P97)</f>
        <v>0</v>
      </c>
      <c r="Q98" s="42">
        <f t="shared" si="6"/>
        <v>0</v>
      </c>
      <c r="R98" s="42">
        <f t="shared" si="6"/>
        <v>0</v>
      </c>
      <c r="S98" s="42">
        <f t="shared" si="6"/>
        <v>0</v>
      </c>
      <c r="T98" s="42">
        <f t="shared" si="6"/>
        <v>0</v>
      </c>
      <c r="U98" s="42">
        <f t="shared" si="6"/>
        <v>0</v>
      </c>
      <c r="V98" s="42">
        <f t="shared" si="6"/>
        <v>0</v>
      </c>
      <c r="W98" s="42">
        <f t="shared" si="6"/>
        <v>0</v>
      </c>
      <c r="X98" s="42">
        <f t="shared" si="6"/>
        <v>0</v>
      </c>
      <c r="Y98" s="42">
        <f t="shared" si="6"/>
        <v>0</v>
      </c>
      <c r="Z98" s="42">
        <f t="shared" si="6"/>
        <v>0</v>
      </c>
      <c r="AA98" s="42">
        <f t="shared" si="6"/>
        <v>0</v>
      </c>
      <c r="AB98" s="42">
        <f t="shared" si="6"/>
        <v>0</v>
      </c>
      <c r="AC98" s="42">
        <f t="shared" si="6"/>
        <v>0</v>
      </c>
      <c r="AD98" s="42">
        <f t="shared" si="6"/>
        <v>0</v>
      </c>
      <c r="AE98" s="42">
        <f t="shared" si="6"/>
        <v>0</v>
      </c>
      <c r="AF98" s="42">
        <f t="shared" si="6"/>
        <v>0</v>
      </c>
      <c r="AG98" s="42">
        <f t="shared" si="6"/>
        <v>0</v>
      </c>
      <c r="AH98" s="42">
        <f t="shared" si="6"/>
        <v>0</v>
      </c>
      <c r="AI98" s="42">
        <f t="shared" si="6"/>
        <v>0</v>
      </c>
      <c r="AJ98" s="42">
        <f t="shared" si="6"/>
        <v>0</v>
      </c>
      <c r="AK98" s="42">
        <f t="shared" si="6"/>
        <v>0</v>
      </c>
      <c r="AL98" s="42">
        <f t="shared" si="6"/>
        <v>0</v>
      </c>
      <c r="AM98" s="42">
        <f t="shared" si="6"/>
        <v>0</v>
      </c>
      <c r="AN98" s="42">
        <f t="shared" si="6"/>
        <v>0</v>
      </c>
      <c r="AO98" s="42">
        <f t="shared" si="6"/>
        <v>0</v>
      </c>
      <c r="AP98" s="42">
        <f t="shared" si="6"/>
        <v>0</v>
      </c>
      <c r="AQ98" s="42">
        <f t="shared" si="6"/>
        <v>0</v>
      </c>
      <c r="AR98" s="42">
        <f t="shared" si="6"/>
        <v>0</v>
      </c>
      <c r="AS98" s="42">
        <f t="shared" si="6"/>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I7:K8"/>
    <mergeCell ref="C8:E8"/>
    <mergeCell ref="O10:U10"/>
    <mergeCell ref="V10:AB10"/>
    <mergeCell ref="AC10:AI10"/>
    <mergeCell ref="AJ10:AQ10"/>
    <mergeCell ref="C3:C4"/>
    <mergeCell ref="D3:D4"/>
    <mergeCell ref="E3:E4"/>
    <mergeCell ref="C6:E6"/>
    <mergeCell ref="C7:E7"/>
    <mergeCell ref="F7:H8"/>
    <mergeCell ref="AR10:AS10"/>
    <mergeCell ref="A11:A12"/>
    <mergeCell ref="B11:B12"/>
    <mergeCell ref="C11:C12"/>
    <mergeCell ref="D11:D12"/>
    <mergeCell ref="E11:E12"/>
    <mergeCell ref="F11:F12"/>
    <mergeCell ref="G11:G12"/>
    <mergeCell ref="H11:H12"/>
    <mergeCell ref="I11:I12"/>
    <mergeCell ref="AA11:AA12"/>
    <mergeCell ref="P11:P12"/>
    <mergeCell ref="Q11:Q12"/>
    <mergeCell ref="R11:R12"/>
    <mergeCell ref="S11:S12"/>
    <mergeCell ref="T11:T12"/>
    <mergeCell ref="U11:U12"/>
    <mergeCell ref="J11:J12"/>
    <mergeCell ref="K11:K12"/>
    <mergeCell ref="L11:L12"/>
    <mergeCell ref="M11:M12"/>
    <mergeCell ref="N11:N12"/>
    <mergeCell ref="O11:O12"/>
    <mergeCell ref="AN11:AN12"/>
    <mergeCell ref="AO11:AO12"/>
    <mergeCell ref="AP11:AP12"/>
    <mergeCell ref="AQ11:AQ12"/>
    <mergeCell ref="AR11:AR12"/>
    <mergeCell ref="B13:B27"/>
    <mergeCell ref="C13:C27"/>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B58:B67"/>
    <mergeCell ref="C58:C67"/>
    <mergeCell ref="B68:B77"/>
    <mergeCell ref="C68:C77"/>
    <mergeCell ref="B78:B87"/>
    <mergeCell ref="C78:C87"/>
    <mergeCell ref="B28:B37"/>
    <mergeCell ref="C28:C37"/>
    <mergeCell ref="B38:B47"/>
    <mergeCell ref="C38:C47"/>
    <mergeCell ref="B48:B57"/>
    <mergeCell ref="C48:C57"/>
    <mergeCell ref="A100:C100"/>
    <mergeCell ref="L100:L101"/>
    <mergeCell ref="M100:M101"/>
    <mergeCell ref="N100:N101"/>
    <mergeCell ref="O100:O101"/>
    <mergeCell ref="P100:P101"/>
    <mergeCell ref="Q100:Q101"/>
    <mergeCell ref="B88:B97"/>
    <mergeCell ref="C88:C97"/>
    <mergeCell ref="F99:F100"/>
    <mergeCell ref="G99:G100"/>
    <mergeCell ref="H99:H100"/>
    <mergeCell ref="I99:I100"/>
    <mergeCell ref="J99:J100"/>
    <mergeCell ref="K99:K100"/>
    <mergeCell ref="O99:AS99"/>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AP100:AP101"/>
    <mergeCell ref="AQ100:AQ101"/>
    <mergeCell ref="AR100:AR101"/>
    <mergeCell ref="AJ100:AJ101"/>
    <mergeCell ref="AK100:AK101"/>
    <mergeCell ref="AL100:AL101"/>
    <mergeCell ref="AM100:AM101"/>
    <mergeCell ref="AN100:AN101"/>
    <mergeCell ref="AO100:AO101"/>
    <mergeCell ref="R100:R101"/>
    <mergeCell ref="S100:S101"/>
    <mergeCell ref="T100:T101"/>
    <mergeCell ref="U100:U101"/>
    <mergeCell ref="V100:V101"/>
    <mergeCell ref="W100:W101"/>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102"/>
  <sheetViews>
    <sheetView rightToLeft="1" topLeftCell="E68" zoomScale="70" zoomScaleNormal="70" workbookViewId="0">
      <selection activeCell="P93" sqref="P93"/>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2">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2">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2"/>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2"/>
      <c r="C4" s="350"/>
      <c r="D4" s="354"/>
      <c r="E4" s="354"/>
      <c r="F4" s="25"/>
      <c r="G4" s="25"/>
      <c r="H4" s="25"/>
      <c r="J4" s="25"/>
    </row>
    <row r="5" spans="1:45" ht="15" customHeight="1" x14ac:dyDescent="0.25">
      <c r="A5" s="57"/>
      <c r="B5" s="172"/>
      <c r="C5" s="58"/>
      <c r="D5" s="59"/>
      <c r="E5" s="60"/>
      <c r="F5" s="25"/>
      <c r="G5" s="25"/>
      <c r="H5" s="25"/>
      <c r="J5" s="25"/>
    </row>
    <row r="6" spans="1:45" ht="15" customHeight="1" x14ac:dyDescent="0.25">
      <c r="A6" s="61"/>
      <c r="B6" s="172"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2"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2"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2"/>
      <c r="C9" s="63"/>
      <c r="D9" s="64"/>
      <c r="E9" s="65"/>
      <c r="F9" s="45"/>
      <c r="G9" s="45"/>
      <c r="H9" s="45"/>
      <c r="I9" s="31"/>
      <c r="J9" s="31"/>
      <c r="K9" s="31"/>
      <c r="L9" s="32"/>
    </row>
    <row r="10" spans="1:45" ht="24.75" customHeight="1" thickTop="1" thickBot="1" x14ac:dyDescent="0.3">
      <c r="A10" s="12"/>
      <c r="B10" s="172"/>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J10" si="0">I98</f>
        <v>0</v>
      </c>
      <c r="J10" s="33">
        <f t="shared" si="0"/>
        <v>0</v>
      </c>
      <c r="K10" s="1">
        <f t="shared" ref="K10" si="1">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171">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70">
        <f t="shared" ref="K13:K76" si="2">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171">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3">SUM(O14:AS14)</f>
        <v>0</v>
      </c>
      <c r="K14" s="170">
        <f t="shared" si="2"/>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171">
        <f>'المجموع الشامل هناالاضافةالاولى'!F15</f>
        <v>0</v>
      </c>
      <c r="G15" s="48">
        <f>'المجموع الشامل هناالاضافةالاولى'!G15</f>
        <v>0</v>
      </c>
      <c r="H15" s="49">
        <f>'المجموع الشامل هناالاضافةالاولى'!H15</f>
        <v>0</v>
      </c>
      <c r="I15" s="37">
        <v>0</v>
      </c>
      <c r="J15" s="13">
        <f t="shared" si="3"/>
        <v>0</v>
      </c>
      <c r="K15" s="170">
        <f t="shared" si="2"/>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171">
        <f>'المجموع الشامل هناالاضافةالاولى'!F16</f>
        <v>0</v>
      </c>
      <c r="G16" s="48">
        <f>'المجموع الشامل هناالاضافةالاولى'!G16</f>
        <v>0</v>
      </c>
      <c r="H16" s="49">
        <f>'المجموع الشامل هناالاضافةالاولى'!H16</f>
        <v>0</v>
      </c>
      <c r="I16" s="37">
        <v>0</v>
      </c>
      <c r="J16" s="13">
        <f t="shared" si="3"/>
        <v>0</v>
      </c>
      <c r="K16" s="170">
        <f t="shared" si="2"/>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171">
        <f>'المجموع الشامل هناالاضافةالاولى'!F17</f>
        <v>0</v>
      </c>
      <c r="G17" s="48">
        <f>'المجموع الشامل هناالاضافةالاولى'!G17</f>
        <v>0</v>
      </c>
      <c r="H17" s="49">
        <f>'المجموع الشامل هناالاضافةالاولى'!H17</f>
        <v>0</v>
      </c>
      <c r="I17" s="37"/>
      <c r="J17" s="13">
        <f t="shared" si="3"/>
        <v>0</v>
      </c>
      <c r="K17" s="170">
        <f t="shared" si="2"/>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171">
        <f>'المجموع الشامل هناالاضافةالاولى'!F18</f>
        <v>0</v>
      </c>
      <c r="G18" s="48">
        <f>'المجموع الشامل هناالاضافةالاولى'!G18</f>
        <v>0</v>
      </c>
      <c r="H18" s="49">
        <f>'المجموع الشامل هناالاضافةالاولى'!H18</f>
        <v>0</v>
      </c>
      <c r="I18" s="37"/>
      <c r="J18" s="13">
        <f t="shared" si="3"/>
        <v>0</v>
      </c>
      <c r="K18" s="170">
        <f t="shared" si="2"/>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171">
        <f>'المجموع الشامل هناالاضافةالاولى'!F19</f>
        <v>0</v>
      </c>
      <c r="G19" s="48">
        <f>'المجموع الشامل هناالاضافةالاولى'!G19</f>
        <v>0</v>
      </c>
      <c r="H19" s="49">
        <f>'المجموع الشامل هناالاضافةالاولى'!H19</f>
        <v>0</v>
      </c>
      <c r="I19" s="37"/>
      <c r="J19" s="13">
        <f t="shared" si="3"/>
        <v>0</v>
      </c>
      <c r="K19" s="170">
        <f t="shared" si="2"/>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171">
        <f>'المجموع الشامل هناالاضافةالاولى'!F20</f>
        <v>0</v>
      </c>
      <c r="G20" s="48">
        <f>'المجموع الشامل هناالاضافةالاولى'!G20</f>
        <v>0</v>
      </c>
      <c r="H20" s="49">
        <f>'المجموع الشامل هناالاضافةالاولى'!H20</f>
        <v>0</v>
      </c>
      <c r="I20" s="37"/>
      <c r="J20" s="13">
        <f t="shared" si="3"/>
        <v>0</v>
      </c>
      <c r="K20" s="170">
        <f t="shared" si="2"/>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171">
        <f>'المجموع الشامل هناالاضافةالاولى'!F21</f>
        <v>0</v>
      </c>
      <c r="G21" s="48">
        <f>'المجموع الشامل هناالاضافةالاولى'!G21</f>
        <v>0</v>
      </c>
      <c r="H21" s="49">
        <f>'المجموع الشامل هناالاضافةالاولى'!H21</f>
        <v>0</v>
      </c>
      <c r="I21" s="37"/>
      <c r="J21" s="13">
        <f t="shared" si="3"/>
        <v>0</v>
      </c>
      <c r="K21" s="170">
        <f t="shared" si="2"/>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171">
        <f>'المجموع الشامل هناالاضافةالاولى'!F22</f>
        <v>0</v>
      </c>
      <c r="G22" s="48">
        <f>'المجموع الشامل هناالاضافةالاولى'!G22</f>
        <v>0</v>
      </c>
      <c r="H22" s="49">
        <f>'المجموع الشامل هناالاضافةالاولى'!H22</f>
        <v>0</v>
      </c>
      <c r="I22" s="37"/>
      <c r="J22" s="13">
        <f t="shared" si="3"/>
        <v>0</v>
      </c>
      <c r="K22" s="170">
        <f t="shared" si="2"/>
        <v>0</v>
      </c>
      <c r="L22" s="38">
        <v>9</v>
      </c>
      <c r="M22" s="22" t="e">
        <f>L22-#REF!-#REF!-#REF!-AQ22</f>
        <v>#REF!</v>
      </c>
      <c r="N22" s="22" t="e">
        <f>(#REF!+#REF!+#REF!+AQ22)*100/L22</f>
        <v>#REF!</v>
      </c>
      <c r="O22" s="15"/>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171">
        <f>'المجموع الشامل هناالاضافةالاولى'!F23</f>
        <v>0</v>
      </c>
      <c r="G23" s="48">
        <f>'المجموع الشامل هناالاضافةالاولى'!G23</f>
        <v>0</v>
      </c>
      <c r="H23" s="49">
        <f>'المجموع الشامل هناالاضافةالاولى'!H23</f>
        <v>0</v>
      </c>
      <c r="I23" s="37"/>
      <c r="J23" s="13">
        <f t="shared" si="3"/>
        <v>0</v>
      </c>
      <c r="K23" s="170">
        <f t="shared" si="2"/>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171">
        <f>'المجموع الشامل هناالاضافةالاولى'!F24</f>
        <v>0</v>
      </c>
      <c r="G24" s="48">
        <f>'المجموع الشامل هناالاضافةالاولى'!G24</f>
        <v>0</v>
      </c>
      <c r="H24" s="49">
        <f>'المجموع الشامل هناالاضافةالاولى'!H24</f>
        <v>0</v>
      </c>
      <c r="I24" s="37"/>
      <c r="J24" s="13">
        <f t="shared" si="3"/>
        <v>0</v>
      </c>
      <c r="K24" s="170">
        <f t="shared" si="2"/>
        <v>0</v>
      </c>
      <c r="L24" s="38">
        <v>11</v>
      </c>
      <c r="M24" s="22" t="e">
        <f>L24-#REF!-#REF!-#REF!-AQ24</f>
        <v>#REF!</v>
      </c>
      <c r="N24" s="22" t="e">
        <f>(#REF!+#REF!+#REF!+AQ24)*100/L24</f>
        <v>#REF!</v>
      </c>
      <c r="O24" s="15"/>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171">
        <f>'المجموع الشامل هناالاضافةالاولى'!F25</f>
        <v>0</v>
      </c>
      <c r="G25" s="48">
        <f>'المجموع الشامل هناالاضافةالاولى'!G25</f>
        <v>0</v>
      </c>
      <c r="H25" s="49">
        <f>'المجموع الشامل هناالاضافةالاولى'!H25</f>
        <v>0</v>
      </c>
      <c r="I25" s="37"/>
      <c r="J25" s="13">
        <f t="shared" si="3"/>
        <v>0</v>
      </c>
      <c r="K25" s="170">
        <f t="shared" si="2"/>
        <v>0</v>
      </c>
      <c r="L25" s="38">
        <v>12</v>
      </c>
      <c r="M25" s="22" t="e">
        <f>L25-#REF!-#REF!-#REF!-AQ25</f>
        <v>#REF!</v>
      </c>
      <c r="N25" s="22" t="e">
        <f>(#REF!+#REF!+#REF!+AQ25)*100/L25</f>
        <v>#REF!</v>
      </c>
      <c r="O25" s="15"/>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171">
        <f>'المجموع الشامل هناالاضافةالاولى'!F26</f>
        <v>0</v>
      </c>
      <c r="G26" s="48">
        <f>'المجموع الشامل هناالاضافةالاولى'!G26</f>
        <v>0</v>
      </c>
      <c r="H26" s="49">
        <f>'المجموع الشامل هناالاضافةالاولى'!H26</f>
        <v>0</v>
      </c>
      <c r="I26" s="37"/>
      <c r="J26" s="13">
        <f t="shared" si="3"/>
        <v>0</v>
      </c>
      <c r="K26" s="170">
        <f t="shared" si="2"/>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171">
        <f>'المجموع الشامل هناالاضافةالاولى'!F27</f>
        <v>0</v>
      </c>
      <c r="G27" s="48">
        <f>'المجموع الشامل هناالاضافةالاولى'!G27</f>
        <v>0</v>
      </c>
      <c r="H27" s="49">
        <f>'المجموع الشامل هناالاضافةالاولى'!H27</f>
        <v>0</v>
      </c>
      <c r="I27" s="37"/>
      <c r="J27" s="13">
        <f t="shared" si="3"/>
        <v>0</v>
      </c>
      <c r="K27" s="170">
        <f t="shared" si="2"/>
        <v>0</v>
      </c>
      <c r="L27" s="38">
        <v>14</v>
      </c>
      <c r="M27" s="22" t="e">
        <f>L27-#REF!-#REF!-#REF!-AQ27</f>
        <v>#REF!</v>
      </c>
      <c r="N27" s="22" t="e">
        <f>(#REF!+#REF!+#REF!+AQ27)*100/L27</f>
        <v>#REF!</v>
      </c>
      <c r="O27" s="15"/>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171">
        <f>'المجموع الشامل هناالاضافةالاولى'!F28</f>
        <v>0</v>
      </c>
      <c r="G28" s="48">
        <f>'المجموع الشامل هناالاضافةالاولى'!G28</f>
        <v>0</v>
      </c>
      <c r="H28" s="49">
        <f>'المجموع الشامل هناالاضافةالاولى'!H28</f>
        <v>0</v>
      </c>
      <c r="I28" s="37"/>
      <c r="J28" s="13">
        <f t="shared" si="3"/>
        <v>0</v>
      </c>
      <c r="K28" s="170">
        <f t="shared" si="2"/>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171">
        <f>'المجموع الشامل هناالاضافةالاولى'!F29</f>
        <v>0</v>
      </c>
      <c r="G29" s="48">
        <f>'المجموع الشامل هناالاضافةالاولى'!G29</f>
        <v>0</v>
      </c>
      <c r="H29" s="49">
        <f>'المجموع الشامل هناالاضافةالاولى'!H29</f>
        <v>0</v>
      </c>
      <c r="I29" s="37"/>
      <c r="J29" s="13">
        <f t="shared" si="3"/>
        <v>0</v>
      </c>
      <c r="K29" s="170">
        <f t="shared" si="2"/>
        <v>0</v>
      </c>
      <c r="L29" s="38">
        <v>16</v>
      </c>
      <c r="M29" s="22" t="e">
        <f>L29-#REF!-#REF!-#REF!-AQ29</f>
        <v>#REF!</v>
      </c>
      <c r="N29" s="22" t="e">
        <f>(#REF!+#REF!+#REF!+AQ29)*100/L29</f>
        <v>#REF!</v>
      </c>
      <c r="O29" s="15"/>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171">
        <f>'المجموع الشامل هناالاضافةالاولى'!F30</f>
        <v>0</v>
      </c>
      <c r="G30" s="48">
        <f>'المجموع الشامل هناالاضافةالاولى'!G30</f>
        <v>0</v>
      </c>
      <c r="H30" s="49">
        <f>'المجموع الشامل هناالاضافةالاولى'!H30</f>
        <v>0</v>
      </c>
      <c r="I30" s="37"/>
      <c r="J30" s="13">
        <f t="shared" si="3"/>
        <v>0</v>
      </c>
      <c r="K30" s="170">
        <f t="shared" si="2"/>
        <v>0</v>
      </c>
      <c r="L30" s="38">
        <v>17</v>
      </c>
      <c r="M30" s="22" t="e">
        <f>L30-#REF!-#REF!-#REF!-AQ30</f>
        <v>#REF!</v>
      </c>
      <c r="N30" s="22" t="e">
        <f>(#REF!+#REF!+#REF!+AQ30)*100/L30</f>
        <v>#REF!</v>
      </c>
      <c r="O30" s="15"/>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171">
        <f>'المجموع الشامل هناالاضافةالاولى'!F31</f>
        <v>0</v>
      </c>
      <c r="G31" s="48">
        <f>'المجموع الشامل هناالاضافةالاولى'!G31</f>
        <v>0</v>
      </c>
      <c r="H31" s="49">
        <f>'المجموع الشامل هناالاضافةالاولى'!H31</f>
        <v>0</v>
      </c>
      <c r="I31" s="37"/>
      <c r="J31" s="13">
        <f t="shared" si="3"/>
        <v>0</v>
      </c>
      <c r="K31" s="170">
        <f t="shared" si="2"/>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171">
        <f>'المجموع الشامل هناالاضافةالاولى'!F32</f>
        <v>0</v>
      </c>
      <c r="G32" s="48">
        <f>'المجموع الشامل هناالاضافةالاولى'!G32</f>
        <v>0</v>
      </c>
      <c r="H32" s="49">
        <f>'المجموع الشامل هناالاضافةالاولى'!H32</f>
        <v>0</v>
      </c>
      <c r="I32" s="37"/>
      <c r="J32" s="13">
        <f t="shared" si="3"/>
        <v>0</v>
      </c>
      <c r="K32" s="170">
        <f t="shared" si="2"/>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171">
        <f>'المجموع الشامل هناالاضافةالاولى'!F33</f>
        <v>0</v>
      </c>
      <c r="G33" s="48">
        <f>'المجموع الشامل هناالاضافةالاولى'!G33</f>
        <v>0</v>
      </c>
      <c r="H33" s="49">
        <f>'المجموع الشامل هناالاضافةالاولى'!H33</f>
        <v>0</v>
      </c>
      <c r="I33" s="37"/>
      <c r="J33" s="13">
        <f t="shared" si="3"/>
        <v>0</v>
      </c>
      <c r="K33" s="170">
        <f t="shared" si="2"/>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171">
        <f>'المجموع الشامل هناالاضافةالاولى'!F34</f>
        <v>0</v>
      </c>
      <c r="G34" s="48">
        <f>'المجموع الشامل هناالاضافةالاولى'!G34</f>
        <v>0</v>
      </c>
      <c r="H34" s="49">
        <f>'المجموع الشامل هناالاضافةالاولى'!H34</f>
        <v>0</v>
      </c>
      <c r="I34" s="37"/>
      <c r="J34" s="13">
        <f t="shared" si="3"/>
        <v>0</v>
      </c>
      <c r="K34" s="170">
        <f t="shared" si="2"/>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171">
        <f>'المجموع الشامل هناالاضافةالاولى'!F35</f>
        <v>0</v>
      </c>
      <c r="G35" s="48">
        <f>'المجموع الشامل هناالاضافةالاولى'!G35</f>
        <v>0</v>
      </c>
      <c r="H35" s="49">
        <f>'المجموع الشامل هناالاضافةالاولى'!H35</f>
        <v>0</v>
      </c>
      <c r="I35" s="37"/>
      <c r="J35" s="13">
        <f t="shared" si="3"/>
        <v>0</v>
      </c>
      <c r="K35" s="170">
        <f t="shared" si="2"/>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171">
        <f>'المجموع الشامل هناالاضافةالاولى'!F36</f>
        <v>0</v>
      </c>
      <c r="G36" s="48">
        <f>'المجموع الشامل هناالاضافةالاولى'!G36</f>
        <v>0</v>
      </c>
      <c r="H36" s="49">
        <f>'المجموع الشامل هناالاضافةالاولى'!H36</f>
        <v>0</v>
      </c>
      <c r="I36" s="37"/>
      <c r="J36" s="13">
        <f t="shared" si="3"/>
        <v>0</v>
      </c>
      <c r="K36" s="170">
        <f t="shared" si="2"/>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171">
        <f>'المجموع الشامل هناالاضافةالاولى'!F37</f>
        <v>0</v>
      </c>
      <c r="G37" s="48">
        <f>'المجموع الشامل هناالاضافةالاولى'!G37</f>
        <v>0</v>
      </c>
      <c r="H37" s="49">
        <f>'المجموع الشامل هناالاضافةالاولى'!H37</f>
        <v>0</v>
      </c>
      <c r="I37" s="37"/>
      <c r="J37" s="13">
        <f t="shared" si="3"/>
        <v>0</v>
      </c>
      <c r="K37" s="170">
        <f t="shared" si="2"/>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171">
        <f>'المجموع الشامل هناالاضافةالاولى'!F38</f>
        <v>0</v>
      </c>
      <c r="G38" s="48">
        <f>'المجموع الشامل هناالاضافةالاولى'!G38</f>
        <v>0</v>
      </c>
      <c r="H38" s="49">
        <f>'المجموع الشامل هناالاضافةالاولى'!H38</f>
        <v>0</v>
      </c>
      <c r="I38" s="37"/>
      <c r="J38" s="13">
        <f t="shared" si="3"/>
        <v>0</v>
      </c>
      <c r="K38" s="170">
        <f t="shared" si="2"/>
        <v>0</v>
      </c>
      <c r="L38" s="38">
        <v>25</v>
      </c>
      <c r="M38" s="22" t="e">
        <f>L38-#REF!-#REF!-#REF!-AQ38</f>
        <v>#REF!</v>
      </c>
      <c r="N38" s="22" t="e">
        <f>(#REF!+#REF!+#REF!+AQ38)*100/L38</f>
        <v>#REF!</v>
      </c>
      <c r="O38" s="15"/>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171">
        <f>'المجموع الشامل هناالاضافةالاولى'!F39</f>
        <v>0</v>
      </c>
      <c r="G39" s="48">
        <f>'المجموع الشامل هناالاضافةالاولى'!G39</f>
        <v>0</v>
      </c>
      <c r="H39" s="49">
        <f>'المجموع الشامل هناالاضافةالاولى'!H39</f>
        <v>0</v>
      </c>
      <c r="I39" s="37"/>
      <c r="J39" s="13">
        <f t="shared" si="3"/>
        <v>0</v>
      </c>
      <c r="K39" s="170">
        <f t="shared" si="2"/>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171">
        <f>'المجموع الشامل هناالاضافةالاولى'!F40</f>
        <v>0</v>
      </c>
      <c r="G40" s="48">
        <f>'المجموع الشامل هناالاضافةالاولى'!G40</f>
        <v>0</v>
      </c>
      <c r="H40" s="49">
        <f>'المجموع الشامل هناالاضافةالاولى'!H40</f>
        <v>0</v>
      </c>
      <c r="I40" s="37"/>
      <c r="J40" s="13">
        <f t="shared" si="3"/>
        <v>0</v>
      </c>
      <c r="K40" s="170">
        <f t="shared" si="2"/>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171">
        <f>'المجموع الشامل هناالاضافةالاولى'!F41</f>
        <v>0</v>
      </c>
      <c r="G41" s="48">
        <f>'المجموع الشامل هناالاضافةالاولى'!G41</f>
        <v>0</v>
      </c>
      <c r="H41" s="49">
        <f>'المجموع الشامل هناالاضافةالاولى'!H41</f>
        <v>0</v>
      </c>
      <c r="I41" s="37"/>
      <c r="J41" s="13">
        <f t="shared" si="3"/>
        <v>0</v>
      </c>
      <c r="K41" s="170">
        <f t="shared" si="2"/>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171">
        <f>'المجموع الشامل هناالاضافةالاولى'!F42</f>
        <v>0</v>
      </c>
      <c r="G42" s="48">
        <f>'المجموع الشامل هناالاضافةالاولى'!G42</f>
        <v>0</v>
      </c>
      <c r="H42" s="49">
        <f>'المجموع الشامل هناالاضافةالاولى'!H42</f>
        <v>0</v>
      </c>
      <c r="I42" s="37">
        <v>0</v>
      </c>
      <c r="J42" s="13">
        <f t="shared" si="3"/>
        <v>0</v>
      </c>
      <c r="K42" s="170">
        <f t="shared" si="2"/>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171">
        <f>'المجموع الشامل هناالاضافةالاولى'!F43</f>
        <v>0</v>
      </c>
      <c r="G43" s="48">
        <f>'المجموع الشامل هناالاضافةالاولى'!G43</f>
        <v>0</v>
      </c>
      <c r="H43" s="49">
        <f>'المجموع الشامل هناالاضافةالاولى'!H43</f>
        <v>0</v>
      </c>
      <c r="I43" s="37"/>
      <c r="J43" s="13">
        <f t="shared" si="3"/>
        <v>0</v>
      </c>
      <c r="K43" s="170">
        <f t="shared" si="2"/>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171">
        <f>'المجموع الشامل هناالاضافةالاولى'!F44</f>
        <v>0</v>
      </c>
      <c r="G44" s="48">
        <f>'المجموع الشامل هناالاضافةالاولى'!G44</f>
        <v>0</v>
      </c>
      <c r="H44" s="49">
        <f>'المجموع الشامل هناالاضافةالاولى'!H44</f>
        <v>0</v>
      </c>
      <c r="I44" s="37"/>
      <c r="J44" s="13">
        <f t="shared" si="3"/>
        <v>0</v>
      </c>
      <c r="K44" s="170">
        <f t="shared" si="2"/>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171">
        <f>'المجموع الشامل هناالاضافةالاولى'!F45</f>
        <v>0</v>
      </c>
      <c r="G45" s="48">
        <f>'المجموع الشامل هناالاضافةالاولى'!G45</f>
        <v>0</v>
      </c>
      <c r="H45" s="49">
        <f>'المجموع الشامل هناالاضافةالاولى'!H45</f>
        <v>0</v>
      </c>
      <c r="I45" s="37"/>
      <c r="J45" s="13">
        <f t="shared" si="3"/>
        <v>0</v>
      </c>
      <c r="K45" s="170">
        <f t="shared" si="2"/>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171">
        <f>'المجموع الشامل هناالاضافةالاولى'!F46</f>
        <v>0</v>
      </c>
      <c r="G46" s="48">
        <f>'المجموع الشامل هناالاضافةالاولى'!G46</f>
        <v>0</v>
      </c>
      <c r="H46" s="49">
        <f>'المجموع الشامل هناالاضافةالاولى'!H46</f>
        <v>0</v>
      </c>
      <c r="I46" s="37"/>
      <c r="J46" s="13">
        <f t="shared" si="3"/>
        <v>0</v>
      </c>
      <c r="K46" s="170">
        <f t="shared" si="2"/>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171">
        <f>'المجموع الشامل هناالاضافةالاولى'!F47</f>
        <v>0</v>
      </c>
      <c r="G47" s="48">
        <f>'المجموع الشامل هناالاضافةالاولى'!G47</f>
        <v>0</v>
      </c>
      <c r="H47" s="49">
        <f>'المجموع الشامل هناالاضافةالاولى'!H47</f>
        <v>0</v>
      </c>
      <c r="I47" s="37"/>
      <c r="J47" s="13">
        <f t="shared" si="3"/>
        <v>0</v>
      </c>
      <c r="K47" s="170">
        <f t="shared" si="2"/>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171">
        <f>'المجموع الشامل هناالاضافةالاولى'!F48</f>
        <v>0</v>
      </c>
      <c r="G48" s="48">
        <f>'المجموع الشامل هناالاضافةالاولى'!G48</f>
        <v>0</v>
      </c>
      <c r="H48" s="49">
        <f>'المجموع الشامل هناالاضافةالاولى'!H48</f>
        <v>0</v>
      </c>
      <c r="I48" s="37"/>
      <c r="J48" s="13">
        <f t="shared" si="3"/>
        <v>0</v>
      </c>
      <c r="K48" s="170">
        <f t="shared" si="2"/>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171">
        <f>'المجموع الشامل هناالاضافةالاولى'!F49</f>
        <v>0</v>
      </c>
      <c r="G49" s="48">
        <f>'المجموع الشامل هناالاضافةالاولى'!G49</f>
        <v>0</v>
      </c>
      <c r="H49" s="49">
        <f>'المجموع الشامل هناالاضافةالاولى'!H49</f>
        <v>0</v>
      </c>
      <c r="I49" s="37"/>
      <c r="J49" s="13">
        <f t="shared" si="3"/>
        <v>0</v>
      </c>
      <c r="K49" s="170">
        <f t="shared" si="2"/>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171">
        <f>'المجموع الشامل هناالاضافةالاولى'!F50</f>
        <v>0</v>
      </c>
      <c r="G50" s="48">
        <f>'المجموع الشامل هناالاضافةالاولى'!G50</f>
        <v>0</v>
      </c>
      <c r="H50" s="49">
        <f>'المجموع الشامل هناالاضافةالاولى'!H50</f>
        <v>0</v>
      </c>
      <c r="I50" s="37"/>
      <c r="J50" s="13">
        <f t="shared" si="3"/>
        <v>0</v>
      </c>
      <c r="K50" s="170">
        <f t="shared" si="2"/>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171">
        <f>'المجموع الشامل هناالاضافةالاولى'!F51</f>
        <v>0</v>
      </c>
      <c r="G51" s="48">
        <f>'المجموع الشامل هناالاضافةالاولى'!G51</f>
        <v>0</v>
      </c>
      <c r="H51" s="49">
        <f>'المجموع الشامل هناالاضافةالاولى'!H51</f>
        <v>0</v>
      </c>
      <c r="I51" s="37"/>
      <c r="J51" s="13">
        <f t="shared" si="3"/>
        <v>0</v>
      </c>
      <c r="K51" s="170">
        <f t="shared" si="2"/>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171">
        <f>'المجموع الشامل هناالاضافةالاولى'!F52</f>
        <v>0</v>
      </c>
      <c r="G52" s="48">
        <f>'المجموع الشامل هناالاضافةالاولى'!G52</f>
        <v>0</v>
      </c>
      <c r="H52" s="49">
        <f>'المجموع الشامل هناالاضافةالاولى'!H52</f>
        <v>0</v>
      </c>
      <c r="I52" s="37"/>
      <c r="J52" s="13">
        <f t="shared" si="3"/>
        <v>0</v>
      </c>
      <c r="K52" s="170">
        <f t="shared" si="2"/>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171">
        <f>'المجموع الشامل هناالاضافةالاولى'!F53</f>
        <v>0</v>
      </c>
      <c r="G53" s="48">
        <f>'المجموع الشامل هناالاضافةالاولى'!G53</f>
        <v>0</v>
      </c>
      <c r="H53" s="49">
        <f>'المجموع الشامل هناالاضافةالاولى'!H53</f>
        <v>0</v>
      </c>
      <c r="I53" s="37"/>
      <c r="J53" s="13">
        <f t="shared" si="3"/>
        <v>0</v>
      </c>
      <c r="K53" s="170">
        <f t="shared" si="2"/>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171">
        <f>'المجموع الشامل هناالاضافةالاولى'!F54</f>
        <v>0</v>
      </c>
      <c r="G54" s="48">
        <f>'المجموع الشامل هناالاضافةالاولى'!G54</f>
        <v>0</v>
      </c>
      <c r="H54" s="49">
        <f>'المجموع الشامل هناالاضافةالاولى'!H54</f>
        <v>0</v>
      </c>
      <c r="I54" s="37"/>
      <c r="J54" s="13">
        <f t="shared" si="3"/>
        <v>0</v>
      </c>
      <c r="K54" s="170">
        <f t="shared" si="2"/>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171">
        <f>'المجموع الشامل هناالاضافةالاولى'!F55</f>
        <v>0</v>
      </c>
      <c r="G55" s="48">
        <f>'المجموع الشامل هناالاضافةالاولى'!G55</f>
        <v>0</v>
      </c>
      <c r="H55" s="49">
        <f>'المجموع الشامل هناالاضافةالاولى'!H55</f>
        <v>0</v>
      </c>
      <c r="I55" s="37"/>
      <c r="J55" s="13">
        <f t="shared" si="3"/>
        <v>0</v>
      </c>
      <c r="K55" s="170">
        <f t="shared" si="2"/>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171">
        <f>'المجموع الشامل هناالاضافةالاولى'!F56</f>
        <v>0</v>
      </c>
      <c r="G56" s="48">
        <f>'المجموع الشامل هناالاضافةالاولى'!G56</f>
        <v>0</v>
      </c>
      <c r="H56" s="49">
        <f>'المجموع الشامل هناالاضافةالاولى'!H56</f>
        <v>0</v>
      </c>
      <c r="I56" s="37"/>
      <c r="J56" s="13">
        <f t="shared" si="3"/>
        <v>0</v>
      </c>
      <c r="K56" s="170">
        <f t="shared" si="2"/>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171">
        <f>'المجموع الشامل هناالاضافةالاولى'!F57</f>
        <v>0</v>
      </c>
      <c r="G57" s="48">
        <f>'المجموع الشامل هناالاضافةالاولى'!G57</f>
        <v>0</v>
      </c>
      <c r="H57" s="49">
        <f>'المجموع الشامل هناالاضافةالاولى'!H57</f>
        <v>0</v>
      </c>
      <c r="I57" s="37"/>
      <c r="J57" s="13">
        <f t="shared" si="3"/>
        <v>0</v>
      </c>
      <c r="K57" s="170">
        <f t="shared" si="2"/>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171">
        <f>'المجموع الشامل هناالاضافةالاولى'!F58</f>
        <v>0</v>
      </c>
      <c r="G58" s="48">
        <f>'المجموع الشامل هناالاضافةالاولى'!G58</f>
        <v>0</v>
      </c>
      <c r="H58" s="49">
        <f>'المجموع الشامل هناالاضافةالاولى'!H58</f>
        <v>0</v>
      </c>
      <c r="I58" s="37"/>
      <c r="J58" s="13">
        <f t="shared" si="3"/>
        <v>0</v>
      </c>
      <c r="K58" s="170">
        <f t="shared" si="2"/>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171">
        <f>'المجموع الشامل هناالاضافةالاولى'!F59</f>
        <v>0</v>
      </c>
      <c r="G59" s="48">
        <f>'المجموع الشامل هناالاضافةالاولى'!G59</f>
        <v>0</v>
      </c>
      <c r="H59" s="49">
        <f>'المجموع الشامل هناالاضافةالاولى'!H59</f>
        <v>0</v>
      </c>
      <c r="I59" s="37"/>
      <c r="J59" s="13">
        <f t="shared" si="3"/>
        <v>0</v>
      </c>
      <c r="K59" s="170">
        <f t="shared" si="2"/>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171">
        <f>'المجموع الشامل هناالاضافةالاولى'!F60</f>
        <v>0</v>
      </c>
      <c r="G60" s="48">
        <f>'المجموع الشامل هناالاضافةالاولى'!G60</f>
        <v>0</v>
      </c>
      <c r="H60" s="49">
        <f>'المجموع الشامل هناالاضافةالاولى'!H60</f>
        <v>0</v>
      </c>
      <c r="I60" s="37"/>
      <c r="J60" s="13">
        <f t="shared" si="3"/>
        <v>0</v>
      </c>
      <c r="K60" s="170">
        <f t="shared" si="2"/>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171">
        <f>'المجموع الشامل هناالاضافةالاولى'!F61</f>
        <v>0</v>
      </c>
      <c r="G61" s="48">
        <f>'المجموع الشامل هناالاضافةالاولى'!G61</f>
        <v>0</v>
      </c>
      <c r="H61" s="49">
        <f>'المجموع الشامل هناالاضافةالاولى'!H61</f>
        <v>0</v>
      </c>
      <c r="I61" s="37"/>
      <c r="J61" s="13">
        <f t="shared" si="3"/>
        <v>0</v>
      </c>
      <c r="K61" s="170">
        <f t="shared" si="2"/>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171">
        <f>'المجموع الشامل هناالاضافةالاولى'!F62</f>
        <v>0</v>
      </c>
      <c r="G62" s="48">
        <f>'المجموع الشامل هناالاضافةالاولى'!G62</f>
        <v>0</v>
      </c>
      <c r="H62" s="49">
        <f>'المجموع الشامل هناالاضافةالاولى'!H62</f>
        <v>0</v>
      </c>
      <c r="I62" s="37"/>
      <c r="J62" s="13">
        <f t="shared" si="3"/>
        <v>0</v>
      </c>
      <c r="K62" s="170">
        <f t="shared" si="2"/>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171">
        <f>'المجموع الشامل هناالاضافةالاولى'!F63</f>
        <v>0</v>
      </c>
      <c r="G63" s="48">
        <f>'المجموع الشامل هناالاضافةالاولى'!G63</f>
        <v>0</v>
      </c>
      <c r="H63" s="49">
        <f>'المجموع الشامل هناالاضافةالاولى'!H63</f>
        <v>0</v>
      </c>
      <c r="I63" s="37"/>
      <c r="J63" s="13">
        <f t="shared" si="3"/>
        <v>0</v>
      </c>
      <c r="K63" s="170">
        <f t="shared" si="2"/>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171">
        <f>'المجموع الشامل هناالاضافةالاولى'!F64</f>
        <v>0</v>
      </c>
      <c r="G64" s="48">
        <f>'المجموع الشامل هناالاضافةالاولى'!G64</f>
        <v>0</v>
      </c>
      <c r="H64" s="49">
        <f>'المجموع الشامل هناالاضافةالاولى'!H64</f>
        <v>0</v>
      </c>
      <c r="I64" s="37"/>
      <c r="J64" s="13">
        <f t="shared" si="3"/>
        <v>0</v>
      </c>
      <c r="K64" s="170">
        <f t="shared" si="2"/>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171">
        <f>'المجموع الشامل هناالاضافةالاولى'!F65</f>
        <v>0</v>
      </c>
      <c r="G65" s="48">
        <f>'المجموع الشامل هناالاضافةالاولى'!G65</f>
        <v>0</v>
      </c>
      <c r="H65" s="49">
        <f>'المجموع الشامل هناالاضافةالاولى'!H65</f>
        <v>0</v>
      </c>
      <c r="I65" s="37"/>
      <c r="J65" s="13">
        <f t="shared" si="3"/>
        <v>0</v>
      </c>
      <c r="K65" s="170">
        <f t="shared" si="2"/>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171">
        <f>'المجموع الشامل هناالاضافةالاولى'!F66</f>
        <v>0</v>
      </c>
      <c r="G66" s="48">
        <f>'المجموع الشامل هناالاضافةالاولى'!G66</f>
        <v>0</v>
      </c>
      <c r="H66" s="49">
        <f>'المجموع الشامل هناالاضافةالاولى'!H66</f>
        <v>0</v>
      </c>
      <c r="I66" s="37"/>
      <c r="J66" s="13">
        <f t="shared" si="3"/>
        <v>0</v>
      </c>
      <c r="K66" s="170">
        <f t="shared" si="2"/>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171">
        <f>'المجموع الشامل هناالاضافةالاولى'!F67</f>
        <v>0</v>
      </c>
      <c r="G67" s="48">
        <f>'المجموع الشامل هناالاضافةالاولى'!G67</f>
        <v>0</v>
      </c>
      <c r="H67" s="49">
        <f>'المجموع الشامل هناالاضافةالاولى'!H67</f>
        <v>0</v>
      </c>
      <c r="I67" s="37"/>
      <c r="J67" s="13">
        <f t="shared" si="3"/>
        <v>0</v>
      </c>
      <c r="K67" s="170">
        <f t="shared" si="2"/>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171">
        <f>'المجموع الشامل هناالاضافةالاولى'!F68</f>
        <v>0</v>
      </c>
      <c r="G68" s="48">
        <f>'المجموع الشامل هناالاضافةالاولى'!G68</f>
        <v>0</v>
      </c>
      <c r="H68" s="49">
        <f>'المجموع الشامل هناالاضافةالاولى'!H68</f>
        <v>0</v>
      </c>
      <c r="I68" s="37"/>
      <c r="J68" s="13">
        <f t="shared" si="3"/>
        <v>0</v>
      </c>
      <c r="K68" s="170">
        <f t="shared" si="2"/>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171">
        <f>'المجموع الشامل هناالاضافةالاولى'!F69</f>
        <v>0</v>
      </c>
      <c r="G69" s="48">
        <f>'المجموع الشامل هناالاضافةالاولى'!G69</f>
        <v>0</v>
      </c>
      <c r="H69" s="49">
        <f>'المجموع الشامل هناالاضافةالاولى'!H69</f>
        <v>0</v>
      </c>
      <c r="I69" s="37"/>
      <c r="J69" s="13">
        <f t="shared" si="3"/>
        <v>0</v>
      </c>
      <c r="K69" s="170">
        <f t="shared" si="2"/>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171">
        <f>'المجموع الشامل هناالاضافةالاولى'!F70</f>
        <v>0</v>
      </c>
      <c r="G70" s="48">
        <f>'المجموع الشامل هناالاضافةالاولى'!G70</f>
        <v>0</v>
      </c>
      <c r="H70" s="49">
        <f>'المجموع الشامل هناالاضافةالاولى'!H70</f>
        <v>0</v>
      </c>
      <c r="I70" s="37"/>
      <c r="J70" s="13">
        <f t="shared" si="3"/>
        <v>0</v>
      </c>
      <c r="K70" s="170">
        <f t="shared" si="2"/>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171">
        <f>'المجموع الشامل هناالاضافةالاولى'!F71</f>
        <v>0</v>
      </c>
      <c r="G71" s="48">
        <f>'المجموع الشامل هناالاضافةالاولى'!G71</f>
        <v>0</v>
      </c>
      <c r="H71" s="49">
        <f>'المجموع الشامل هناالاضافةالاولى'!H71</f>
        <v>0</v>
      </c>
      <c r="I71" s="37"/>
      <c r="J71" s="13">
        <f t="shared" si="3"/>
        <v>0</v>
      </c>
      <c r="K71" s="170">
        <f t="shared" si="2"/>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171">
        <f>'المجموع الشامل هناالاضافةالاولى'!F72</f>
        <v>0</v>
      </c>
      <c r="G72" s="48">
        <f>'المجموع الشامل هناالاضافةالاولى'!G72</f>
        <v>0</v>
      </c>
      <c r="H72" s="49">
        <f>'المجموع الشامل هناالاضافةالاولى'!H72</f>
        <v>0</v>
      </c>
      <c r="I72" s="37"/>
      <c r="J72" s="13">
        <f t="shared" si="3"/>
        <v>0</v>
      </c>
      <c r="K72" s="170">
        <f t="shared" si="2"/>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171">
        <f>'المجموع الشامل هناالاضافةالاولى'!F73</f>
        <v>0</v>
      </c>
      <c r="G73" s="48">
        <f>'المجموع الشامل هناالاضافةالاولى'!G73</f>
        <v>0</v>
      </c>
      <c r="H73" s="49">
        <f>'المجموع الشامل هناالاضافةالاولى'!H73</f>
        <v>0</v>
      </c>
      <c r="I73" s="37"/>
      <c r="J73" s="13">
        <f t="shared" si="3"/>
        <v>0</v>
      </c>
      <c r="K73" s="170">
        <f t="shared" si="2"/>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171">
        <f>'المجموع الشامل هناالاضافةالاولى'!F74</f>
        <v>0</v>
      </c>
      <c r="G74" s="48">
        <f>'المجموع الشامل هناالاضافةالاولى'!G74</f>
        <v>0</v>
      </c>
      <c r="H74" s="49">
        <f>'المجموع الشامل هناالاضافةالاولى'!H74</f>
        <v>0</v>
      </c>
      <c r="I74" s="37"/>
      <c r="J74" s="13">
        <f t="shared" si="3"/>
        <v>0</v>
      </c>
      <c r="K74" s="170">
        <f t="shared" si="2"/>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171">
        <f>'المجموع الشامل هناالاضافةالاولى'!F75</f>
        <v>0</v>
      </c>
      <c r="G75" s="48">
        <f>'المجموع الشامل هناالاضافةالاولى'!G75</f>
        <v>0</v>
      </c>
      <c r="H75" s="49">
        <f>'المجموع الشامل هناالاضافةالاولى'!H75</f>
        <v>0</v>
      </c>
      <c r="I75" s="37"/>
      <c r="J75" s="13">
        <f t="shared" si="3"/>
        <v>0</v>
      </c>
      <c r="K75" s="170">
        <f t="shared" si="2"/>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171">
        <f>'المجموع الشامل هناالاضافةالاولى'!F76</f>
        <v>0</v>
      </c>
      <c r="G76" s="48">
        <f>'المجموع الشامل هناالاضافةالاولى'!G76</f>
        <v>0</v>
      </c>
      <c r="H76" s="49">
        <f>'المجموع الشامل هناالاضافةالاولى'!H76</f>
        <v>0</v>
      </c>
      <c r="I76" s="37"/>
      <c r="J76" s="13">
        <f t="shared" si="3"/>
        <v>0</v>
      </c>
      <c r="K76" s="170">
        <f t="shared" si="2"/>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171">
        <f>'المجموع الشامل هناالاضافةالاولى'!F77</f>
        <v>0</v>
      </c>
      <c r="G77" s="48">
        <f>'المجموع الشامل هناالاضافةالاولى'!G77</f>
        <v>0</v>
      </c>
      <c r="H77" s="49">
        <f>'المجموع الشامل هناالاضافةالاولى'!H77</f>
        <v>0</v>
      </c>
      <c r="I77" s="37"/>
      <c r="J77" s="13">
        <f t="shared" si="3"/>
        <v>0</v>
      </c>
      <c r="K77" s="170">
        <f t="shared" ref="K77:K98" si="4">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171">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5">SUM(O78:AS78)</f>
        <v>0</v>
      </c>
      <c r="K78" s="170">
        <f t="shared" si="4"/>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171">
        <f>'المجموع الشامل هناالاضافةالاولى'!F79</f>
        <v>0</v>
      </c>
      <c r="G79" s="48">
        <f>'المجموع الشامل هناالاضافةالاولى'!G79</f>
        <v>0</v>
      </c>
      <c r="H79" s="49">
        <f>'المجموع الشامل هناالاضافةالاولى'!H79</f>
        <v>0</v>
      </c>
      <c r="I79" s="37"/>
      <c r="J79" s="13">
        <f t="shared" si="5"/>
        <v>0</v>
      </c>
      <c r="K79" s="170">
        <f t="shared" si="4"/>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171">
        <f>'المجموع الشامل هناالاضافةالاولى'!F80</f>
        <v>0</v>
      </c>
      <c r="G80" s="48">
        <f>'المجموع الشامل هناالاضافةالاولى'!G80</f>
        <v>0</v>
      </c>
      <c r="H80" s="49">
        <f>'المجموع الشامل هناالاضافةالاولى'!H80</f>
        <v>0</v>
      </c>
      <c r="I80" s="37"/>
      <c r="J80" s="13">
        <f t="shared" si="5"/>
        <v>0</v>
      </c>
      <c r="K80" s="170">
        <f t="shared" si="4"/>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171">
        <f>'المجموع الشامل هناالاضافةالاولى'!F81</f>
        <v>0</v>
      </c>
      <c r="G81" s="48">
        <f>'المجموع الشامل هناالاضافةالاولى'!G81</f>
        <v>0</v>
      </c>
      <c r="H81" s="49">
        <f>'المجموع الشامل هناالاضافةالاولى'!H81</f>
        <v>0</v>
      </c>
      <c r="I81" s="37"/>
      <c r="J81" s="13">
        <f t="shared" si="5"/>
        <v>0</v>
      </c>
      <c r="K81" s="170">
        <f t="shared" si="4"/>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171">
        <f>'المجموع الشامل هناالاضافةالاولى'!F82</f>
        <v>0</v>
      </c>
      <c r="G82" s="48">
        <f>'المجموع الشامل هناالاضافةالاولى'!G82</f>
        <v>0</v>
      </c>
      <c r="H82" s="49">
        <f>'المجموع الشامل هناالاضافةالاولى'!H82</f>
        <v>0</v>
      </c>
      <c r="I82" s="37"/>
      <c r="J82" s="13">
        <f t="shared" si="5"/>
        <v>0</v>
      </c>
      <c r="K82" s="170">
        <f t="shared" si="4"/>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171">
        <f>'المجموع الشامل هناالاضافةالاولى'!F83</f>
        <v>0</v>
      </c>
      <c r="G83" s="48">
        <f>'المجموع الشامل هناالاضافةالاولى'!G83</f>
        <v>0</v>
      </c>
      <c r="H83" s="49">
        <f>'المجموع الشامل هناالاضافةالاولى'!H83</f>
        <v>0</v>
      </c>
      <c r="I83" s="37"/>
      <c r="J83" s="13">
        <f t="shared" si="5"/>
        <v>0</v>
      </c>
      <c r="K83" s="170">
        <f t="shared" si="4"/>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171">
        <f>'المجموع الشامل هناالاضافةالاولى'!F84</f>
        <v>0</v>
      </c>
      <c r="G84" s="48">
        <f>'المجموع الشامل هناالاضافةالاولى'!G84</f>
        <v>0</v>
      </c>
      <c r="H84" s="49">
        <f>'المجموع الشامل هناالاضافةالاولى'!H84</f>
        <v>0</v>
      </c>
      <c r="I84" s="37"/>
      <c r="J84" s="13">
        <f t="shared" si="5"/>
        <v>0</v>
      </c>
      <c r="K84" s="170">
        <f t="shared" si="4"/>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171">
        <f>'المجموع الشامل هناالاضافةالاولى'!F85</f>
        <v>0</v>
      </c>
      <c r="G85" s="48">
        <f>'المجموع الشامل هناالاضافةالاولى'!G85</f>
        <v>0</v>
      </c>
      <c r="H85" s="49">
        <f>'المجموع الشامل هناالاضافةالاولى'!H85</f>
        <v>0</v>
      </c>
      <c r="I85" s="37"/>
      <c r="J85" s="13">
        <f t="shared" si="5"/>
        <v>0</v>
      </c>
      <c r="K85" s="170">
        <f t="shared" si="4"/>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171">
        <f>'المجموع الشامل هناالاضافةالاولى'!F86</f>
        <v>0</v>
      </c>
      <c r="G86" s="48">
        <f>'المجموع الشامل هناالاضافةالاولى'!G86</f>
        <v>0</v>
      </c>
      <c r="H86" s="49">
        <f>'المجموع الشامل هناالاضافةالاولى'!H86</f>
        <v>0</v>
      </c>
      <c r="I86" s="37"/>
      <c r="J86" s="13">
        <f t="shared" si="5"/>
        <v>0</v>
      </c>
      <c r="K86" s="170">
        <f t="shared" si="4"/>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171">
        <f>'المجموع الشامل هناالاضافةالاولى'!F87</f>
        <v>0</v>
      </c>
      <c r="G87" s="48">
        <f>'المجموع الشامل هناالاضافةالاولى'!G87</f>
        <v>0</v>
      </c>
      <c r="H87" s="49">
        <f>'المجموع الشامل هناالاضافةالاولى'!H87</f>
        <v>0</v>
      </c>
      <c r="I87" s="37"/>
      <c r="J87" s="13">
        <f t="shared" si="5"/>
        <v>0</v>
      </c>
      <c r="K87" s="170">
        <f t="shared" si="4"/>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171">
        <f>'المجموع الشامل هناالاضافةالاولى'!F88</f>
        <v>0</v>
      </c>
      <c r="G88" s="48">
        <f>'المجموع الشامل هناالاضافةالاولى'!G88</f>
        <v>0</v>
      </c>
      <c r="H88" s="49">
        <f>'المجموع الشامل هناالاضافةالاولى'!H88</f>
        <v>0</v>
      </c>
      <c r="I88" s="37"/>
      <c r="J88" s="13">
        <f t="shared" si="5"/>
        <v>0</v>
      </c>
      <c r="K88" s="170">
        <f t="shared" si="4"/>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171">
        <f>'المجموع الشامل هناالاضافةالاولى'!F89</f>
        <v>0</v>
      </c>
      <c r="G89" s="48">
        <f>'المجموع الشامل هناالاضافةالاولى'!G89</f>
        <v>0</v>
      </c>
      <c r="H89" s="49">
        <f>'المجموع الشامل هناالاضافةالاولى'!H89</f>
        <v>0</v>
      </c>
      <c r="I89" s="37"/>
      <c r="J89" s="13">
        <f t="shared" si="5"/>
        <v>0</v>
      </c>
      <c r="K89" s="170">
        <f t="shared" si="4"/>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171">
        <f>'المجموع الشامل هناالاضافةالاولى'!F90</f>
        <v>0</v>
      </c>
      <c r="G90" s="48">
        <f>'المجموع الشامل هناالاضافةالاولى'!G90</f>
        <v>0</v>
      </c>
      <c r="H90" s="49">
        <f>'المجموع الشامل هناالاضافةالاولى'!H90</f>
        <v>0</v>
      </c>
      <c r="I90" s="37"/>
      <c r="J90" s="13">
        <f t="shared" si="5"/>
        <v>0</v>
      </c>
      <c r="K90" s="170">
        <f t="shared" si="4"/>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171">
        <f>'المجموع الشامل هناالاضافةالاولى'!F91</f>
        <v>0</v>
      </c>
      <c r="G91" s="48">
        <f>'المجموع الشامل هناالاضافةالاولى'!G91</f>
        <v>0</v>
      </c>
      <c r="H91" s="49">
        <f>'المجموع الشامل هناالاضافةالاولى'!H91</f>
        <v>0</v>
      </c>
      <c r="I91" s="37">
        <v>0</v>
      </c>
      <c r="J91" s="13">
        <f t="shared" si="5"/>
        <v>0</v>
      </c>
      <c r="K91" s="170">
        <f t="shared" si="4"/>
        <v>0</v>
      </c>
      <c r="L91" s="38">
        <v>78</v>
      </c>
      <c r="M91" s="22" t="e">
        <f>L91-#REF!-#REF!-#REF!-AQ91</f>
        <v>#REF!</v>
      </c>
      <c r="N91" s="22" t="e">
        <f>(#REF!+#REF!+#REF!+AQ91)*100/L91</f>
        <v>#REF!</v>
      </c>
      <c r="O91" s="15">
        <v>0</v>
      </c>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171">
        <f>'المجموع الشامل هناالاضافةالاولى'!F92</f>
        <v>0</v>
      </c>
      <c r="G92" s="48">
        <f>'المجموع الشامل هناالاضافةالاولى'!G92</f>
        <v>0</v>
      </c>
      <c r="H92" s="49">
        <f>'المجموع الشامل هناالاضافةالاولى'!H92</f>
        <v>0</v>
      </c>
      <c r="I92" s="37"/>
      <c r="J92" s="13">
        <f t="shared" si="5"/>
        <v>0</v>
      </c>
      <c r="K92" s="170">
        <f t="shared" si="4"/>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171">
        <f>'المجموع الشامل هناالاضافةالاولى'!F93</f>
        <v>0</v>
      </c>
      <c r="G93" s="48">
        <f>'المجموع الشامل هناالاضافةالاولى'!G93</f>
        <v>0</v>
      </c>
      <c r="H93" s="49">
        <f>'المجموع الشامل هناالاضافةالاولى'!H93</f>
        <v>0</v>
      </c>
      <c r="I93" s="37">
        <v>0</v>
      </c>
      <c r="J93" s="13">
        <f t="shared" si="5"/>
        <v>0</v>
      </c>
      <c r="K93" s="170">
        <f t="shared" si="4"/>
        <v>0</v>
      </c>
      <c r="L93" s="38">
        <v>80</v>
      </c>
      <c r="M93" s="22" t="e">
        <f>L93-#REF!-#REF!-#REF!-AQ93</f>
        <v>#REF!</v>
      </c>
      <c r="N93" s="22" t="e">
        <f>(#REF!+#REF!+#REF!+AQ93)*100/L93</f>
        <v>#REF!</v>
      </c>
      <c r="O93" s="15">
        <v>0</v>
      </c>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171">
        <f>'المجموع الشامل هناالاضافةالاولى'!F94</f>
        <v>0</v>
      </c>
      <c r="G94" s="48">
        <f>'المجموع الشامل هناالاضافةالاولى'!G94</f>
        <v>0</v>
      </c>
      <c r="H94" s="49">
        <f>'المجموع الشامل هناالاضافةالاولى'!H94</f>
        <v>0</v>
      </c>
      <c r="I94" s="37"/>
      <c r="J94" s="13">
        <f t="shared" si="5"/>
        <v>0</v>
      </c>
      <c r="K94" s="170">
        <f t="shared" si="4"/>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171">
        <f>'المجموع الشامل هناالاضافةالاولى'!F95</f>
        <v>0</v>
      </c>
      <c r="G95" s="48">
        <f>'المجموع الشامل هناالاضافةالاولى'!G95</f>
        <v>0</v>
      </c>
      <c r="H95" s="49">
        <f>'المجموع الشامل هناالاضافةالاولى'!H95</f>
        <v>0</v>
      </c>
      <c r="I95" s="37">
        <v>0</v>
      </c>
      <c r="J95" s="13">
        <f t="shared" si="5"/>
        <v>0</v>
      </c>
      <c r="K95" s="170">
        <f t="shared" si="4"/>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171">
        <f>'المجموع الشامل هناالاضافةالاولى'!F96</f>
        <v>0</v>
      </c>
      <c r="G96" s="48">
        <f>'المجموع الشامل هناالاضافةالاولى'!G96</f>
        <v>0</v>
      </c>
      <c r="H96" s="49">
        <f>'المجموع الشامل هناالاضافةالاولى'!H96</f>
        <v>0</v>
      </c>
      <c r="I96" s="37"/>
      <c r="J96" s="13">
        <f t="shared" si="5"/>
        <v>0</v>
      </c>
      <c r="K96" s="170">
        <f t="shared" si="4"/>
        <v>0</v>
      </c>
      <c r="L96" s="38">
        <v>83</v>
      </c>
      <c r="M96" s="22" t="e">
        <f>L96-#REF!-#REF!-#REF!-AQ96</f>
        <v>#REF!</v>
      </c>
      <c r="N96" s="22" t="e">
        <f>(#REF!+#REF!+#REF!+AQ96)*100/L96</f>
        <v>#REF!</v>
      </c>
      <c r="O96" s="15"/>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171">
        <f>'المجموع الشامل هناالاضافةالاولى'!F97</f>
        <v>0</v>
      </c>
      <c r="G97" s="48">
        <f>'المجموع الشامل هناالاضافةالاولى'!G97</f>
        <v>0</v>
      </c>
      <c r="H97" s="49">
        <f>'المجموع الشامل هناالاضافةالاولى'!H97</f>
        <v>0</v>
      </c>
      <c r="I97" s="37"/>
      <c r="J97" s="13">
        <f t="shared" si="5"/>
        <v>0</v>
      </c>
      <c r="K97" s="170">
        <f t="shared" si="4"/>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170">
        <f t="shared" si="4"/>
        <v>0</v>
      </c>
      <c r="L98" s="3">
        <f>SUM(L26:L97)</f>
        <v>3492</v>
      </c>
      <c r="M98" s="3" t="e">
        <f>SUM(M26:M97)</f>
        <v>#REF!</v>
      </c>
      <c r="N98" s="41" t="e">
        <f>SUM(N26:N97)</f>
        <v>#REF!</v>
      </c>
      <c r="O98" s="42">
        <f>SUM(O13:O97)</f>
        <v>0</v>
      </c>
      <c r="P98" s="42">
        <f t="shared" ref="P98:AS98" si="6">SUM(P13:P97)</f>
        <v>0</v>
      </c>
      <c r="Q98" s="42">
        <f t="shared" si="6"/>
        <v>0</v>
      </c>
      <c r="R98" s="42">
        <f t="shared" si="6"/>
        <v>0</v>
      </c>
      <c r="S98" s="42">
        <f t="shared" si="6"/>
        <v>0</v>
      </c>
      <c r="T98" s="42">
        <f t="shared" si="6"/>
        <v>0</v>
      </c>
      <c r="U98" s="42">
        <f t="shared" si="6"/>
        <v>0</v>
      </c>
      <c r="V98" s="42">
        <f t="shared" si="6"/>
        <v>0</v>
      </c>
      <c r="W98" s="42">
        <f t="shared" si="6"/>
        <v>0</v>
      </c>
      <c r="X98" s="42">
        <f t="shared" si="6"/>
        <v>0</v>
      </c>
      <c r="Y98" s="42">
        <f t="shared" si="6"/>
        <v>0</v>
      </c>
      <c r="Z98" s="42">
        <f t="shared" si="6"/>
        <v>0</v>
      </c>
      <c r="AA98" s="42">
        <f t="shared" si="6"/>
        <v>0</v>
      </c>
      <c r="AB98" s="42">
        <f t="shared" si="6"/>
        <v>0</v>
      </c>
      <c r="AC98" s="42">
        <f t="shared" si="6"/>
        <v>0</v>
      </c>
      <c r="AD98" s="42">
        <f t="shared" si="6"/>
        <v>0</v>
      </c>
      <c r="AE98" s="42">
        <f t="shared" si="6"/>
        <v>0</v>
      </c>
      <c r="AF98" s="42">
        <f t="shared" si="6"/>
        <v>0</v>
      </c>
      <c r="AG98" s="42">
        <f t="shared" si="6"/>
        <v>0</v>
      </c>
      <c r="AH98" s="42">
        <f t="shared" si="6"/>
        <v>0</v>
      </c>
      <c r="AI98" s="42">
        <f t="shared" si="6"/>
        <v>0</v>
      </c>
      <c r="AJ98" s="42">
        <f t="shared" si="6"/>
        <v>0</v>
      </c>
      <c r="AK98" s="42">
        <f t="shared" si="6"/>
        <v>0</v>
      </c>
      <c r="AL98" s="42">
        <f t="shared" si="6"/>
        <v>0</v>
      </c>
      <c r="AM98" s="42">
        <f t="shared" si="6"/>
        <v>0</v>
      </c>
      <c r="AN98" s="42">
        <f t="shared" si="6"/>
        <v>0</v>
      </c>
      <c r="AO98" s="42">
        <f t="shared" si="6"/>
        <v>0</v>
      </c>
      <c r="AP98" s="42">
        <f t="shared" si="6"/>
        <v>0</v>
      </c>
      <c r="AQ98" s="42">
        <f t="shared" si="6"/>
        <v>0</v>
      </c>
      <c r="AR98" s="42">
        <f t="shared" si="6"/>
        <v>0</v>
      </c>
      <c r="AS98" s="42">
        <f t="shared" si="6"/>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I7:K8"/>
    <mergeCell ref="C8:E8"/>
    <mergeCell ref="O10:U10"/>
    <mergeCell ref="V10:AB10"/>
    <mergeCell ref="AC10:AI10"/>
    <mergeCell ref="AJ10:AQ10"/>
    <mergeCell ref="C3:C4"/>
    <mergeCell ref="D3:D4"/>
    <mergeCell ref="E3:E4"/>
    <mergeCell ref="C6:E6"/>
    <mergeCell ref="C7:E7"/>
    <mergeCell ref="F7:H8"/>
    <mergeCell ref="AR10:AS10"/>
    <mergeCell ref="A11:A12"/>
    <mergeCell ref="B11:B12"/>
    <mergeCell ref="C11:C12"/>
    <mergeCell ref="D11:D12"/>
    <mergeCell ref="E11:E12"/>
    <mergeCell ref="F11:F12"/>
    <mergeCell ref="G11:G12"/>
    <mergeCell ref="H11:H12"/>
    <mergeCell ref="I11:I12"/>
    <mergeCell ref="AA11:AA12"/>
    <mergeCell ref="P11:P12"/>
    <mergeCell ref="Q11:Q12"/>
    <mergeCell ref="R11:R12"/>
    <mergeCell ref="S11:S12"/>
    <mergeCell ref="T11:T12"/>
    <mergeCell ref="U11:U12"/>
    <mergeCell ref="J11:J12"/>
    <mergeCell ref="K11:K12"/>
    <mergeCell ref="L11:L12"/>
    <mergeCell ref="M11:M12"/>
    <mergeCell ref="N11:N12"/>
    <mergeCell ref="O11:O12"/>
    <mergeCell ref="AN11:AN12"/>
    <mergeCell ref="AO11:AO12"/>
    <mergeCell ref="AP11:AP12"/>
    <mergeCell ref="AQ11:AQ12"/>
    <mergeCell ref="AR11:AR12"/>
    <mergeCell ref="B13:B27"/>
    <mergeCell ref="C13:C27"/>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B58:B67"/>
    <mergeCell ref="C58:C67"/>
    <mergeCell ref="B68:B77"/>
    <mergeCell ref="C68:C77"/>
    <mergeCell ref="B78:B87"/>
    <mergeCell ref="C78:C87"/>
    <mergeCell ref="B28:B37"/>
    <mergeCell ref="C28:C37"/>
    <mergeCell ref="B38:B47"/>
    <mergeCell ref="C38:C47"/>
    <mergeCell ref="B48:B57"/>
    <mergeCell ref="C48:C57"/>
    <mergeCell ref="A100:C100"/>
    <mergeCell ref="L100:L101"/>
    <mergeCell ref="M100:M101"/>
    <mergeCell ref="N100:N101"/>
    <mergeCell ref="O100:O101"/>
    <mergeCell ref="P100:P101"/>
    <mergeCell ref="Q100:Q101"/>
    <mergeCell ref="B88:B97"/>
    <mergeCell ref="C88:C97"/>
    <mergeCell ref="F99:F100"/>
    <mergeCell ref="G99:G100"/>
    <mergeCell ref="H99:H100"/>
    <mergeCell ref="I99:I100"/>
    <mergeCell ref="J99:J100"/>
    <mergeCell ref="K99:K100"/>
    <mergeCell ref="O99:AS99"/>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AP100:AP101"/>
    <mergeCell ref="AQ100:AQ101"/>
    <mergeCell ref="AR100:AR101"/>
    <mergeCell ref="AJ100:AJ101"/>
    <mergeCell ref="AK100:AK101"/>
    <mergeCell ref="AL100:AL101"/>
    <mergeCell ref="AM100:AM101"/>
    <mergeCell ref="AN100:AN101"/>
    <mergeCell ref="AO100:AO101"/>
    <mergeCell ref="R100:R101"/>
    <mergeCell ref="S100:S101"/>
    <mergeCell ref="T100:T101"/>
    <mergeCell ref="U100:U101"/>
    <mergeCell ref="V100:V101"/>
    <mergeCell ref="W100:W101"/>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S102"/>
  <sheetViews>
    <sheetView rightToLeft="1" topLeftCell="F28" zoomScaleNormal="100" workbookViewId="0">
      <selection activeCell="P42" sqref="P42"/>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2">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2">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2"/>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2"/>
      <c r="C4" s="350"/>
      <c r="D4" s="354"/>
      <c r="E4" s="354"/>
      <c r="F4" s="25"/>
      <c r="G4" s="25"/>
      <c r="H4" s="25"/>
      <c r="J4" s="25"/>
    </row>
    <row r="5" spans="1:45" ht="15" customHeight="1" x14ac:dyDescent="0.25">
      <c r="A5" s="57"/>
      <c r="B5" s="172"/>
      <c r="C5" s="58"/>
      <c r="D5" s="59"/>
      <c r="E5" s="60"/>
      <c r="F5" s="25"/>
      <c r="G5" s="25"/>
      <c r="H5" s="25"/>
      <c r="J5" s="25"/>
    </row>
    <row r="6" spans="1:45" ht="15" customHeight="1" x14ac:dyDescent="0.25">
      <c r="A6" s="61"/>
      <c r="B6" s="172"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2"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2"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2"/>
      <c r="C9" s="63"/>
      <c r="D9" s="64"/>
      <c r="E9" s="65"/>
      <c r="F9" s="45"/>
      <c r="G9" s="45"/>
      <c r="H9" s="45"/>
      <c r="I9" s="31"/>
      <c r="J9" s="31"/>
      <c r="K9" s="31"/>
      <c r="L9" s="32"/>
    </row>
    <row r="10" spans="1:45" ht="24.75" customHeight="1" thickTop="1" thickBot="1" x14ac:dyDescent="0.3">
      <c r="A10" s="12"/>
      <c r="B10" s="172"/>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J10" si="0">I98</f>
        <v>0</v>
      </c>
      <c r="J10" s="33">
        <f t="shared" si="0"/>
        <v>0</v>
      </c>
      <c r="K10" s="1">
        <f t="shared" ref="K10" si="1">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171">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70">
        <f t="shared" ref="K13:K76" si="2">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171">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3">SUM(O14:AS14)</f>
        <v>0</v>
      </c>
      <c r="K14" s="170">
        <f t="shared" si="2"/>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171">
        <f>'المجموع الشامل هناالاضافةالاولى'!F15</f>
        <v>0</v>
      </c>
      <c r="G15" s="48">
        <f>'المجموع الشامل هناالاضافةالاولى'!G15</f>
        <v>0</v>
      </c>
      <c r="H15" s="49">
        <f>'المجموع الشامل هناالاضافةالاولى'!H15</f>
        <v>0</v>
      </c>
      <c r="I15" s="37">
        <v>0</v>
      </c>
      <c r="J15" s="13">
        <f t="shared" si="3"/>
        <v>0</v>
      </c>
      <c r="K15" s="170">
        <f t="shared" si="2"/>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171">
        <f>'المجموع الشامل هناالاضافةالاولى'!F16</f>
        <v>0</v>
      </c>
      <c r="G16" s="48">
        <f>'المجموع الشامل هناالاضافةالاولى'!G16</f>
        <v>0</v>
      </c>
      <c r="H16" s="49">
        <f>'المجموع الشامل هناالاضافةالاولى'!H16</f>
        <v>0</v>
      </c>
      <c r="I16" s="37">
        <v>0</v>
      </c>
      <c r="J16" s="13">
        <f t="shared" si="3"/>
        <v>0</v>
      </c>
      <c r="K16" s="170">
        <f t="shared" si="2"/>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171">
        <f>'المجموع الشامل هناالاضافةالاولى'!F17</f>
        <v>0</v>
      </c>
      <c r="G17" s="48">
        <f>'المجموع الشامل هناالاضافةالاولى'!G17</f>
        <v>0</v>
      </c>
      <c r="H17" s="49">
        <f>'المجموع الشامل هناالاضافةالاولى'!H17</f>
        <v>0</v>
      </c>
      <c r="I17" s="37"/>
      <c r="J17" s="13">
        <f t="shared" si="3"/>
        <v>0</v>
      </c>
      <c r="K17" s="170">
        <f t="shared" si="2"/>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171">
        <f>'المجموع الشامل هناالاضافةالاولى'!F18</f>
        <v>0</v>
      </c>
      <c r="G18" s="48">
        <f>'المجموع الشامل هناالاضافةالاولى'!G18</f>
        <v>0</v>
      </c>
      <c r="H18" s="49">
        <f>'المجموع الشامل هناالاضافةالاولى'!H18</f>
        <v>0</v>
      </c>
      <c r="I18" s="37"/>
      <c r="J18" s="13">
        <f t="shared" si="3"/>
        <v>0</v>
      </c>
      <c r="K18" s="170">
        <f t="shared" si="2"/>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171">
        <f>'المجموع الشامل هناالاضافةالاولى'!F19</f>
        <v>0</v>
      </c>
      <c r="G19" s="48">
        <f>'المجموع الشامل هناالاضافةالاولى'!G19</f>
        <v>0</v>
      </c>
      <c r="H19" s="49">
        <f>'المجموع الشامل هناالاضافةالاولى'!H19</f>
        <v>0</v>
      </c>
      <c r="I19" s="37"/>
      <c r="J19" s="13">
        <f t="shared" si="3"/>
        <v>0</v>
      </c>
      <c r="K19" s="170">
        <f t="shared" si="2"/>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171">
        <f>'المجموع الشامل هناالاضافةالاولى'!F20</f>
        <v>0</v>
      </c>
      <c r="G20" s="48">
        <f>'المجموع الشامل هناالاضافةالاولى'!G20</f>
        <v>0</v>
      </c>
      <c r="H20" s="49">
        <f>'المجموع الشامل هناالاضافةالاولى'!H20</f>
        <v>0</v>
      </c>
      <c r="I20" s="37"/>
      <c r="J20" s="13">
        <f t="shared" si="3"/>
        <v>0</v>
      </c>
      <c r="K20" s="170">
        <f t="shared" si="2"/>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171">
        <f>'المجموع الشامل هناالاضافةالاولى'!F21</f>
        <v>0</v>
      </c>
      <c r="G21" s="48">
        <f>'المجموع الشامل هناالاضافةالاولى'!G21</f>
        <v>0</v>
      </c>
      <c r="H21" s="49">
        <f>'المجموع الشامل هناالاضافةالاولى'!H21</f>
        <v>0</v>
      </c>
      <c r="I21" s="37"/>
      <c r="J21" s="13">
        <f t="shared" si="3"/>
        <v>0</v>
      </c>
      <c r="K21" s="170">
        <f t="shared" si="2"/>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171">
        <f>'المجموع الشامل هناالاضافةالاولى'!F22</f>
        <v>0</v>
      </c>
      <c r="G22" s="48">
        <f>'المجموع الشامل هناالاضافةالاولى'!G22</f>
        <v>0</v>
      </c>
      <c r="H22" s="49">
        <f>'المجموع الشامل هناالاضافةالاولى'!H22</f>
        <v>0</v>
      </c>
      <c r="I22" s="37"/>
      <c r="J22" s="13">
        <f t="shared" si="3"/>
        <v>0</v>
      </c>
      <c r="K22" s="170">
        <f t="shared" si="2"/>
        <v>0</v>
      </c>
      <c r="L22" s="38">
        <v>9</v>
      </c>
      <c r="M22" s="22" t="e">
        <f>L22-#REF!-#REF!-#REF!-AQ22</f>
        <v>#REF!</v>
      </c>
      <c r="N22" s="22" t="e">
        <f>(#REF!+#REF!+#REF!+AQ22)*100/L22</f>
        <v>#REF!</v>
      </c>
      <c r="O22" s="15"/>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171">
        <f>'المجموع الشامل هناالاضافةالاولى'!F23</f>
        <v>0</v>
      </c>
      <c r="G23" s="48">
        <f>'المجموع الشامل هناالاضافةالاولى'!G23</f>
        <v>0</v>
      </c>
      <c r="H23" s="49">
        <f>'المجموع الشامل هناالاضافةالاولى'!H23</f>
        <v>0</v>
      </c>
      <c r="I23" s="37"/>
      <c r="J23" s="13">
        <f t="shared" si="3"/>
        <v>0</v>
      </c>
      <c r="K23" s="170">
        <f t="shared" si="2"/>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171">
        <f>'المجموع الشامل هناالاضافةالاولى'!F24</f>
        <v>0</v>
      </c>
      <c r="G24" s="48">
        <f>'المجموع الشامل هناالاضافةالاولى'!G24</f>
        <v>0</v>
      </c>
      <c r="H24" s="49">
        <f>'المجموع الشامل هناالاضافةالاولى'!H24</f>
        <v>0</v>
      </c>
      <c r="I24" s="37"/>
      <c r="J24" s="13">
        <f t="shared" si="3"/>
        <v>0</v>
      </c>
      <c r="K24" s="170">
        <f t="shared" si="2"/>
        <v>0</v>
      </c>
      <c r="L24" s="38">
        <v>11</v>
      </c>
      <c r="M24" s="22" t="e">
        <f>L24-#REF!-#REF!-#REF!-AQ24</f>
        <v>#REF!</v>
      </c>
      <c r="N24" s="22" t="e">
        <f>(#REF!+#REF!+#REF!+AQ24)*100/L24</f>
        <v>#REF!</v>
      </c>
      <c r="O24" s="15"/>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171">
        <f>'المجموع الشامل هناالاضافةالاولى'!F25</f>
        <v>0</v>
      </c>
      <c r="G25" s="48">
        <f>'المجموع الشامل هناالاضافةالاولى'!G25</f>
        <v>0</v>
      </c>
      <c r="H25" s="49">
        <f>'المجموع الشامل هناالاضافةالاولى'!H25</f>
        <v>0</v>
      </c>
      <c r="I25" s="37"/>
      <c r="J25" s="13">
        <f t="shared" si="3"/>
        <v>0</v>
      </c>
      <c r="K25" s="170">
        <f t="shared" si="2"/>
        <v>0</v>
      </c>
      <c r="L25" s="38">
        <v>12</v>
      </c>
      <c r="M25" s="22" t="e">
        <f>L25-#REF!-#REF!-#REF!-AQ25</f>
        <v>#REF!</v>
      </c>
      <c r="N25" s="22" t="e">
        <f>(#REF!+#REF!+#REF!+AQ25)*100/L25</f>
        <v>#REF!</v>
      </c>
      <c r="O25" s="15"/>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171">
        <f>'المجموع الشامل هناالاضافةالاولى'!F26</f>
        <v>0</v>
      </c>
      <c r="G26" s="48">
        <f>'المجموع الشامل هناالاضافةالاولى'!G26</f>
        <v>0</v>
      </c>
      <c r="H26" s="49">
        <f>'المجموع الشامل هناالاضافةالاولى'!H26</f>
        <v>0</v>
      </c>
      <c r="I26" s="37"/>
      <c r="J26" s="13">
        <f t="shared" si="3"/>
        <v>0</v>
      </c>
      <c r="K26" s="170">
        <f t="shared" si="2"/>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171">
        <f>'المجموع الشامل هناالاضافةالاولى'!F27</f>
        <v>0</v>
      </c>
      <c r="G27" s="48">
        <f>'المجموع الشامل هناالاضافةالاولى'!G27</f>
        <v>0</v>
      </c>
      <c r="H27" s="49">
        <f>'المجموع الشامل هناالاضافةالاولى'!H27</f>
        <v>0</v>
      </c>
      <c r="I27" s="37"/>
      <c r="J27" s="13">
        <f t="shared" si="3"/>
        <v>0</v>
      </c>
      <c r="K27" s="170">
        <f t="shared" si="2"/>
        <v>0</v>
      </c>
      <c r="L27" s="38">
        <v>14</v>
      </c>
      <c r="M27" s="22" t="e">
        <f>L27-#REF!-#REF!-#REF!-AQ27</f>
        <v>#REF!</v>
      </c>
      <c r="N27" s="22" t="e">
        <f>(#REF!+#REF!+#REF!+AQ27)*100/L27</f>
        <v>#REF!</v>
      </c>
      <c r="O27" s="15"/>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171">
        <f>'المجموع الشامل هناالاضافةالاولى'!F28</f>
        <v>0</v>
      </c>
      <c r="G28" s="48">
        <f>'المجموع الشامل هناالاضافةالاولى'!G28</f>
        <v>0</v>
      </c>
      <c r="H28" s="49">
        <f>'المجموع الشامل هناالاضافةالاولى'!H28</f>
        <v>0</v>
      </c>
      <c r="I28" s="37"/>
      <c r="J28" s="13">
        <f t="shared" si="3"/>
        <v>0</v>
      </c>
      <c r="K28" s="170">
        <f t="shared" si="2"/>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171">
        <f>'المجموع الشامل هناالاضافةالاولى'!F29</f>
        <v>0</v>
      </c>
      <c r="G29" s="48">
        <f>'المجموع الشامل هناالاضافةالاولى'!G29</f>
        <v>0</v>
      </c>
      <c r="H29" s="49">
        <f>'المجموع الشامل هناالاضافةالاولى'!H29</f>
        <v>0</v>
      </c>
      <c r="I29" s="37"/>
      <c r="J29" s="13">
        <f t="shared" si="3"/>
        <v>0</v>
      </c>
      <c r="K29" s="170">
        <f t="shared" si="2"/>
        <v>0</v>
      </c>
      <c r="L29" s="38">
        <v>16</v>
      </c>
      <c r="M29" s="22" t="e">
        <f>L29-#REF!-#REF!-#REF!-AQ29</f>
        <v>#REF!</v>
      </c>
      <c r="N29" s="22" t="e">
        <f>(#REF!+#REF!+#REF!+AQ29)*100/L29</f>
        <v>#REF!</v>
      </c>
      <c r="O29" s="15"/>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171">
        <f>'المجموع الشامل هناالاضافةالاولى'!F30</f>
        <v>0</v>
      </c>
      <c r="G30" s="48">
        <f>'المجموع الشامل هناالاضافةالاولى'!G30</f>
        <v>0</v>
      </c>
      <c r="H30" s="49">
        <f>'المجموع الشامل هناالاضافةالاولى'!H30</f>
        <v>0</v>
      </c>
      <c r="I30" s="37"/>
      <c r="J30" s="13">
        <f t="shared" si="3"/>
        <v>0</v>
      </c>
      <c r="K30" s="170">
        <f t="shared" si="2"/>
        <v>0</v>
      </c>
      <c r="L30" s="38">
        <v>17</v>
      </c>
      <c r="M30" s="22" t="e">
        <f>L30-#REF!-#REF!-#REF!-AQ30</f>
        <v>#REF!</v>
      </c>
      <c r="N30" s="22" t="e">
        <f>(#REF!+#REF!+#REF!+AQ30)*100/L30</f>
        <v>#REF!</v>
      </c>
      <c r="O30" s="15"/>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171">
        <f>'المجموع الشامل هناالاضافةالاولى'!F31</f>
        <v>0</v>
      </c>
      <c r="G31" s="48">
        <f>'المجموع الشامل هناالاضافةالاولى'!G31</f>
        <v>0</v>
      </c>
      <c r="H31" s="49">
        <f>'المجموع الشامل هناالاضافةالاولى'!H31</f>
        <v>0</v>
      </c>
      <c r="I31" s="37"/>
      <c r="J31" s="13">
        <f t="shared" si="3"/>
        <v>0</v>
      </c>
      <c r="K31" s="170">
        <f t="shared" si="2"/>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171">
        <f>'المجموع الشامل هناالاضافةالاولى'!F32</f>
        <v>0</v>
      </c>
      <c r="G32" s="48">
        <f>'المجموع الشامل هناالاضافةالاولى'!G32</f>
        <v>0</v>
      </c>
      <c r="H32" s="49">
        <f>'المجموع الشامل هناالاضافةالاولى'!H32</f>
        <v>0</v>
      </c>
      <c r="I32" s="37"/>
      <c r="J32" s="13">
        <f t="shared" si="3"/>
        <v>0</v>
      </c>
      <c r="K32" s="170">
        <f t="shared" si="2"/>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171">
        <f>'المجموع الشامل هناالاضافةالاولى'!F33</f>
        <v>0</v>
      </c>
      <c r="G33" s="48">
        <f>'المجموع الشامل هناالاضافةالاولى'!G33</f>
        <v>0</v>
      </c>
      <c r="H33" s="49">
        <f>'المجموع الشامل هناالاضافةالاولى'!H33</f>
        <v>0</v>
      </c>
      <c r="I33" s="37"/>
      <c r="J33" s="13">
        <f t="shared" si="3"/>
        <v>0</v>
      </c>
      <c r="K33" s="170">
        <f t="shared" si="2"/>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171">
        <f>'المجموع الشامل هناالاضافةالاولى'!F34</f>
        <v>0</v>
      </c>
      <c r="G34" s="48">
        <f>'المجموع الشامل هناالاضافةالاولى'!G34</f>
        <v>0</v>
      </c>
      <c r="H34" s="49">
        <f>'المجموع الشامل هناالاضافةالاولى'!H34</f>
        <v>0</v>
      </c>
      <c r="I34" s="37"/>
      <c r="J34" s="13">
        <f t="shared" si="3"/>
        <v>0</v>
      </c>
      <c r="K34" s="170">
        <f t="shared" si="2"/>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171">
        <f>'المجموع الشامل هناالاضافةالاولى'!F35</f>
        <v>0</v>
      </c>
      <c r="G35" s="48">
        <f>'المجموع الشامل هناالاضافةالاولى'!G35</f>
        <v>0</v>
      </c>
      <c r="H35" s="49">
        <f>'المجموع الشامل هناالاضافةالاولى'!H35</f>
        <v>0</v>
      </c>
      <c r="I35" s="37"/>
      <c r="J35" s="13">
        <f t="shared" si="3"/>
        <v>0</v>
      </c>
      <c r="K35" s="170">
        <f t="shared" si="2"/>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171">
        <f>'المجموع الشامل هناالاضافةالاولى'!F36</f>
        <v>0</v>
      </c>
      <c r="G36" s="48">
        <f>'المجموع الشامل هناالاضافةالاولى'!G36</f>
        <v>0</v>
      </c>
      <c r="H36" s="49">
        <f>'المجموع الشامل هناالاضافةالاولى'!H36</f>
        <v>0</v>
      </c>
      <c r="I36" s="37"/>
      <c r="J36" s="13">
        <f t="shared" si="3"/>
        <v>0</v>
      </c>
      <c r="K36" s="170">
        <f t="shared" si="2"/>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171">
        <f>'المجموع الشامل هناالاضافةالاولى'!F37</f>
        <v>0</v>
      </c>
      <c r="G37" s="48">
        <f>'المجموع الشامل هناالاضافةالاولى'!G37</f>
        <v>0</v>
      </c>
      <c r="H37" s="49">
        <f>'المجموع الشامل هناالاضافةالاولى'!H37</f>
        <v>0</v>
      </c>
      <c r="I37" s="37"/>
      <c r="J37" s="13">
        <f t="shared" si="3"/>
        <v>0</v>
      </c>
      <c r="K37" s="170">
        <f t="shared" si="2"/>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171">
        <f>'المجموع الشامل هناالاضافةالاولى'!F38</f>
        <v>0</v>
      </c>
      <c r="G38" s="48">
        <f>'المجموع الشامل هناالاضافةالاولى'!G38</f>
        <v>0</v>
      </c>
      <c r="H38" s="49">
        <f>'المجموع الشامل هناالاضافةالاولى'!H38</f>
        <v>0</v>
      </c>
      <c r="I38" s="37">
        <v>0</v>
      </c>
      <c r="J38" s="13">
        <f t="shared" si="3"/>
        <v>0</v>
      </c>
      <c r="K38" s="170">
        <f t="shared" si="2"/>
        <v>0</v>
      </c>
      <c r="L38" s="38">
        <v>25</v>
      </c>
      <c r="M38" s="22" t="e">
        <f>L38-#REF!-#REF!-#REF!-AQ38</f>
        <v>#REF!</v>
      </c>
      <c r="N38" s="22" t="e">
        <f>(#REF!+#REF!+#REF!+AQ38)*100/L38</f>
        <v>#REF!</v>
      </c>
      <c r="O38" s="15">
        <v>0</v>
      </c>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171">
        <f>'المجموع الشامل هناالاضافةالاولى'!F39</f>
        <v>0</v>
      </c>
      <c r="G39" s="48">
        <f>'المجموع الشامل هناالاضافةالاولى'!G39</f>
        <v>0</v>
      </c>
      <c r="H39" s="49">
        <f>'المجموع الشامل هناالاضافةالاولى'!H39</f>
        <v>0</v>
      </c>
      <c r="I39" s="37"/>
      <c r="J39" s="13">
        <f t="shared" si="3"/>
        <v>0</v>
      </c>
      <c r="K39" s="170">
        <f t="shared" si="2"/>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171">
        <f>'المجموع الشامل هناالاضافةالاولى'!F40</f>
        <v>0</v>
      </c>
      <c r="G40" s="48">
        <f>'المجموع الشامل هناالاضافةالاولى'!G40</f>
        <v>0</v>
      </c>
      <c r="H40" s="49">
        <f>'المجموع الشامل هناالاضافةالاولى'!H40</f>
        <v>0</v>
      </c>
      <c r="I40" s="37"/>
      <c r="J40" s="13">
        <f t="shared" si="3"/>
        <v>0</v>
      </c>
      <c r="K40" s="170">
        <f t="shared" si="2"/>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171">
        <f>'المجموع الشامل هناالاضافةالاولى'!F41</f>
        <v>0</v>
      </c>
      <c r="G41" s="48">
        <f>'المجموع الشامل هناالاضافةالاولى'!G41</f>
        <v>0</v>
      </c>
      <c r="H41" s="49">
        <f>'المجموع الشامل هناالاضافةالاولى'!H41</f>
        <v>0</v>
      </c>
      <c r="I41" s="37"/>
      <c r="J41" s="13">
        <f t="shared" si="3"/>
        <v>0</v>
      </c>
      <c r="K41" s="170">
        <f t="shared" si="2"/>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171">
        <f>'المجموع الشامل هناالاضافةالاولى'!F42</f>
        <v>0</v>
      </c>
      <c r="G42" s="48">
        <f>'المجموع الشامل هناالاضافةالاولى'!G42</f>
        <v>0</v>
      </c>
      <c r="H42" s="49">
        <f>'المجموع الشامل هناالاضافةالاولى'!H42</f>
        <v>0</v>
      </c>
      <c r="I42" s="37">
        <v>0</v>
      </c>
      <c r="J42" s="13">
        <f t="shared" si="3"/>
        <v>0</v>
      </c>
      <c r="K42" s="170">
        <f t="shared" si="2"/>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171">
        <f>'المجموع الشامل هناالاضافةالاولى'!F43</f>
        <v>0</v>
      </c>
      <c r="G43" s="48">
        <f>'المجموع الشامل هناالاضافةالاولى'!G43</f>
        <v>0</v>
      </c>
      <c r="H43" s="49">
        <f>'المجموع الشامل هناالاضافةالاولى'!H43</f>
        <v>0</v>
      </c>
      <c r="I43" s="37"/>
      <c r="J43" s="13">
        <f t="shared" si="3"/>
        <v>0</v>
      </c>
      <c r="K43" s="170">
        <f t="shared" si="2"/>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171">
        <f>'المجموع الشامل هناالاضافةالاولى'!F44</f>
        <v>0</v>
      </c>
      <c r="G44" s="48">
        <f>'المجموع الشامل هناالاضافةالاولى'!G44</f>
        <v>0</v>
      </c>
      <c r="H44" s="49">
        <f>'المجموع الشامل هناالاضافةالاولى'!H44</f>
        <v>0</v>
      </c>
      <c r="I44" s="37"/>
      <c r="J44" s="13">
        <f t="shared" si="3"/>
        <v>0</v>
      </c>
      <c r="K44" s="170">
        <f t="shared" si="2"/>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171">
        <f>'المجموع الشامل هناالاضافةالاولى'!F45</f>
        <v>0</v>
      </c>
      <c r="G45" s="48">
        <f>'المجموع الشامل هناالاضافةالاولى'!G45</f>
        <v>0</v>
      </c>
      <c r="H45" s="49">
        <f>'المجموع الشامل هناالاضافةالاولى'!H45</f>
        <v>0</v>
      </c>
      <c r="I45" s="37"/>
      <c r="J45" s="13">
        <f t="shared" si="3"/>
        <v>0</v>
      </c>
      <c r="K45" s="170">
        <f t="shared" si="2"/>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171">
        <f>'المجموع الشامل هناالاضافةالاولى'!F46</f>
        <v>0</v>
      </c>
      <c r="G46" s="48">
        <f>'المجموع الشامل هناالاضافةالاولى'!G46</f>
        <v>0</v>
      </c>
      <c r="H46" s="49">
        <f>'المجموع الشامل هناالاضافةالاولى'!H46</f>
        <v>0</v>
      </c>
      <c r="I46" s="37"/>
      <c r="J46" s="13">
        <f t="shared" si="3"/>
        <v>0</v>
      </c>
      <c r="K46" s="170">
        <f t="shared" si="2"/>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171">
        <f>'المجموع الشامل هناالاضافةالاولى'!F47</f>
        <v>0</v>
      </c>
      <c r="G47" s="48">
        <f>'المجموع الشامل هناالاضافةالاولى'!G47</f>
        <v>0</v>
      </c>
      <c r="H47" s="49">
        <f>'المجموع الشامل هناالاضافةالاولى'!H47</f>
        <v>0</v>
      </c>
      <c r="I47" s="37"/>
      <c r="J47" s="13">
        <f t="shared" si="3"/>
        <v>0</v>
      </c>
      <c r="K47" s="170">
        <f t="shared" si="2"/>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171">
        <f>'المجموع الشامل هناالاضافةالاولى'!F48</f>
        <v>0</v>
      </c>
      <c r="G48" s="48">
        <f>'المجموع الشامل هناالاضافةالاولى'!G48</f>
        <v>0</v>
      </c>
      <c r="H48" s="49">
        <f>'المجموع الشامل هناالاضافةالاولى'!H48</f>
        <v>0</v>
      </c>
      <c r="I48" s="37"/>
      <c r="J48" s="13">
        <f t="shared" si="3"/>
        <v>0</v>
      </c>
      <c r="K48" s="170">
        <f t="shared" si="2"/>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171">
        <f>'المجموع الشامل هناالاضافةالاولى'!F49</f>
        <v>0</v>
      </c>
      <c r="G49" s="48">
        <f>'المجموع الشامل هناالاضافةالاولى'!G49</f>
        <v>0</v>
      </c>
      <c r="H49" s="49">
        <f>'المجموع الشامل هناالاضافةالاولى'!H49</f>
        <v>0</v>
      </c>
      <c r="I49" s="37"/>
      <c r="J49" s="13">
        <f t="shared" si="3"/>
        <v>0</v>
      </c>
      <c r="K49" s="170">
        <f t="shared" si="2"/>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171">
        <f>'المجموع الشامل هناالاضافةالاولى'!F50</f>
        <v>0</v>
      </c>
      <c r="G50" s="48">
        <f>'المجموع الشامل هناالاضافةالاولى'!G50</f>
        <v>0</v>
      </c>
      <c r="H50" s="49">
        <f>'المجموع الشامل هناالاضافةالاولى'!H50</f>
        <v>0</v>
      </c>
      <c r="I50" s="37"/>
      <c r="J50" s="13">
        <f t="shared" si="3"/>
        <v>0</v>
      </c>
      <c r="K50" s="170">
        <f t="shared" si="2"/>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171">
        <f>'المجموع الشامل هناالاضافةالاولى'!F51</f>
        <v>0</v>
      </c>
      <c r="G51" s="48">
        <f>'المجموع الشامل هناالاضافةالاولى'!G51</f>
        <v>0</v>
      </c>
      <c r="H51" s="49">
        <f>'المجموع الشامل هناالاضافةالاولى'!H51</f>
        <v>0</v>
      </c>
      <c r="I51" s="37"/>
      <c r="J51" s="13">
        <f t="shared" si="3"/>
        <v>0</v>
      </c>
      <c r="K51" s="170">
        <f t="shared" si="2"/>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171">
        <f>'المجموع الشامل هناالاضافةالاولى'!F52</f>
        <v>0</v>
      </c>
      <c r="G52" s="48">
        <f>'المجموع الشامل هناالاضافةالاولى'!G52</f>
        <v>0</v>
      </c>
      <c r="H52" s="49">
        <f>'المجموع الشامل هناالاضافةالاولى'!H52</f>
        <v>0</v>
      </c>
      <c r="I52" s="37"/>
      <c r="J52" s="13">
        <f t="shared" si="3"/>
        <v>0</v>
      </c>
      <c r="K52" s="170">
        <f t="shared" si="2"/>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171">
        <f>'المجموع الشامل هناالاضافةالاولى'!F53</f>
        <v>0</v>
      </c>
      <c r="G53" s="48">
        <f>'المجموع الشامل هناالاضافةالاولى'!G53</f>
        <v>0</v>
      </c>
      <c r="H53" s="49">
        <f>'المجموع الشامل هناالاضافةالاولى'!H53</f>
        <v>0</v>
      </c>
      <c r="I53" s="37"/>
      <c r="J53" s="13">
        <f t="shared" si="3"/>
        <v>0</v>
      </c>
      <c r="K53" s="170">
        <f t="shared" si="2"/>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171">
        <f>'المجموع الشامل هناالاضافةالاولى'!F54</f>
        <v>0</v>
      </c>
      <c r="G54" s="48">
        <f>'المجموع الشامل هناالاضافةالاولى'!G54</f>
        <v>0</v>
      </c>
      <c r="H54" s="49">
        <f>'المجموع الشامل هناالاضافةالاولى'!H54</f>
        <v>0</v>
      </c>
      <c r="I54" s="37"/>
      <c r="J54" s="13">
        <f t="shared" si="3"/>
        <v>0</v>
      </c>
      <c r="K54" s="170">
        <f t="shared" si="2"/>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171">
        <f>'المجموع الشامل هناالاضافةالاولى'!F55</f>
        <v>0</v>
      </c>
      <c r="G55" s="48">
        <f>'المجموع الشامل هناالاضافةالاولى'!G55</f>
        <v>0</v>
      </c>
      <c r="H55" s="49">
        <f>'المجموع الشامل هناالاضافةالاولى'!H55</f>
        <v>0</v>
      </c>
      <c r="I55" s="37"/>
      <c r="J55" s="13">
        <f t="shared" si="3"/>
        <v>0</v>
      </c>
      <c r="K55" s="170">
        <f t="shared" si="2"/>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171">
        <f>'المجموع الشامل هناالاضافةالاولى'!F56</f>
        <v>0</v>
      </c>
      <c r="G56" s="48">
        <f>'المجموع الشامل هناالاضافةالاولى'!G56</f>
        <v>0</v>
      </c>
      <c r="H56" s="49">
        <f>'المجموع الشامل هناالاضافةالاولى'!H56</f>
        <v>0</v>
      </c>
      <c r="I56" s="37"/>
      <c r="J56" s="13">
        <f t="shared" si="3"/>
        <v>0</v>
      </c>
      <c r="K56" s="170">
        <f t="shared" si="2"/>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171">
        <f>'المجموع الشامل هناالاضافةالاولى'!F57</f>
        <v>0</v>
      </c>
      <c r="G57" s="48">
        <f>'المجموع الشامل هناالاضافةالاولى'!G57</f>
        <v>0</v>
      </c>
      <c r="H57" s="49">
        <f>'المجموع الشامل هناالاضافةالاولى'!H57</f>
        <v>0</v>
      </c>
      <c r="I57" s="37"/>
      <c r="J57" s="13">
        <f t="shared" si="3"/>
        <v>0</v>
      </c>
      <c r="K57" s="170">
        <f t="shared" si="2"/>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171">
        <f>'المجموع الشامل هناالاضافةالاولى'!F58</f>
        <v>0</v>
      </c>
      <c r="G58" s="48">
        <f>'المجموع الشامل هناالاضافةالاولى'!G58</f>
        <v>0</v>
      </c>
      <c r="H58" s="49">
        <f>'المجموع الشامل هناالاضافةالاولى'!H58</f>
        <v>0</v>
      </c>
      <c r="I58" s="37"/>
      <c r="J58" s="13">
        <f t="shared" si="3"/>
        <v>0</v>
      </c>
      <c r="K58" s="170">
        <f t="shared" si="2"/>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171">
        <f>'المجموع الشامل هناالاضافةالاولى'!F59</f>
        <v>0</v>
      </c>
      <c r="G59" s="48">
        <f>'المجموع الشامل هناالاضافةالاولى'!G59</f>
        <v>0</v>
      </c>
      <c r="H59" s="49">
        <f>'المجموع الشامل هناالاضافةالاولى'!H59</f>
        <v>0</v>
      </c>
      <c r="I59" s="37"/>
      <c r="J59" s="13">
        <f t="shared" si="3"/>
        <v>0</v>
      </c>
      <c r="K59" s="170">
        <f t="shared" si="2"/>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171">
        <f>'المجموع الشامل هناالاضافةالاولى'!F60</f>
        <v>0</v>
      </c>
      <c r="G60" s="48">
        <f>'المجموع الشامل هناالاضافةالاولى'!G60</f>
        <v>0</v>
      </c>
      <c r="H60" s="49">
        <f>'المجموع الشامل هناالاضافةالاولى'!H60</f>
        <v>0</v>
      </c>
      <c r="I60" s="37"/>
      <c r="J60" s="13">
        <f t="shared" si="3"/>
        <v>0</v>
      </c>
      <c r="K60" s="170">
        <f t="shared" si="2"/>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171">
        <f>'المجموع الشامل هناالاضافةالاولى'!F61</f>
        <v>0</v>
      </c>
      <c r="G61" s="48">
        <f>'المجموع الشامل هناالاضافةالاولى'!G61</f>
        <v>0</v>
      </c>
      <c r="H61" s="49">
        <f>'المجموع الشامل هناالاضافةالاولى'!H61</f>
        <v>0</v>
      </c>
      <c r="I61" s="37"/>
      <c r="J61" s="13">
        <f t="shared" si="3"/>
        <v>0</v>
      </c>
      <c r="K61" s="170">
        <f t="shared" si="2"/>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171">
        <f>'المجموع الشامل هناالاضافةالاولى'!F62</f>
        <v>0</v>
      </c>
      <c r="G62" s="48">
        <f>'المجموع الشامل هناالاضافةالاولى'!G62</f>
        <v>0</v>
      </c>
      <c r="H62" s="49">
        <f>'المجموع الشامل هناالاضافةالاولى'!H62</f>
        <v>0</v>
      </c>
      <c r="I62" s="37"/>
      <c r="J62" s="13">
        <f t="shared" si="3"/>
        <v>0</v>
      </c>
      <c r="K62" s="170">
        <f t="shared" si="2"/>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171">
        <f>'المجموع الشامل هناالاضافةالاولى'!F63</f>
        <v>0</v>
      </c>
      <c r="G63" s="48">
        <f>'المجموع الشامل هناالاضافةالاولى'!G63</f>
        <v>0</v>
      </c>
      <c r="H63" s="49">
        <f>'المجموع الشامل هناالاضافةالاولى'!H63</f>
        <v>0</v>
      </c>
      <c r="I63" s="37"/>
      <c r="J63" s="13">
        <f t="shared" si="3"/>
        <v>0</v>
      </c>
      <c r="K63" s="170">
        <f t="shared" si="2"/>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171">
        <f>'المجموع الشامل هناالاضافةالاولى'!F64</f>
        <v>0</v>
      </c>
      <c r="G64" s="48">
        <f>'المجموع الشامل هناالاضافةالاولى'!G64</f>
        <v>0</v>
      </c>
      <c r="H64" s="49">
        <f>'المجموع الشامل هناالاضافةالاولى'!H64</f>
        <v>0</v>
      </c>
      <c r="I64" s="37"/>
      <c r="J64" s="13">
        <f t="shared" si="3"/>
        <v>0</v>
      </c>
      <c r="K64" s="170">
        <f t="shared" si="2"/>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171">
        <f>'المجموع الشامل هناالاضافةالاولى'!F65</f>
        <v>0</v>
      </c>
      <c r="G65" s="48">
        <f>'المجموع الشامل هناالاضافةالاولى'!G65</f>
        <v>0</v>
      </c>
      <c r="H65" s="49">
        <f>'المجموع الشامل هناالاضافةالاولى'!H65</f>
        <v>0</v>
      </c>
      <c r="I65" s="37"/>
      <c r="J65" s="13">
        <f t="shared" si="3"/>
        <v>0</v>
      </c>
      <c r="K65" s="170">
        <f t="shared" si="2"/>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171">
        <f>'المجموع الشامل هناالاضافةالاولى'!F66</f>
        <v>0</v>
      </c>
      <c r="G66" s="48">
        <f>'المجموع الشامل هناالاضافةالاولى'!G66</f>
        <v>0</v>
      </c>
      <c r="H66" s="49">
        <f>'المجموع الشامل هناالاضافةالاولى'!H66</f>
        <v>0</v>
      </c>
      <c r="I66" s="37"/>
      <c r="J66" s="13">
        <f t="shared" si="3"/>
        <v>0</v>
      </c>
      <c r="K66" s="170">
        <f t="shared" si="2"/>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171">
        <f>'المجموع الشامل هناالاضافةالاولى'!F67</f>
        <v>0</v>
      </c>
      <c r="G67" s="48">
        <f>'المجموع الشامل هناالاضافةالاولى'!G67</f>
        <v>0</v>
      </c>
      <c r="H67" s="49">
        <f>'المجموع الشامل هناالاضافةالاولى'!H67</f>
        <v>0</v>
      </c>
      <c r="I67" s="37"/>
      <c r="J67" s="13">
        <f t="shared" si="3"/>
        <v>0</v>
      </c>
      <c r="K67" s="170">
        <f t="shared" si="2"/>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171">
        <f>'المجموع الشامل هناالاضافةالاولى'!F68</f>
        <v>0</v>
      </c>
      <c r="G68" s="48">
        <f>'المجموع الشامل هناالاضافةالاولى'!G68</f>
        <v>0</v>
      </c>
      <c r="H68" s="49">
        <f>'المجموع الشامل هناالاضافةالاولى'!H68</f>
        <v>0</v>
      </c>
      <c r="I68" s="37"/>
      <c r="J68" s="13">
        <f t="shared" si="3"/>
        <v>0</v>
      </c>
      <c r="K68" s="170">
        <f t="shared" si="2"/>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171">
        <f>'المجموع الشامل هناالاضافةالاولى'!F69</f>
        <v>0</v>
      </c>
      <c r="G69" s="48">
        <f>'المجموع الشامل هناالاضافةالاولى'!G69</f>
        <v>0</v>
      </c>
      <c r="H69" s="49">
        <f>'المجموع الشامل هناالاضافةالاولى'!H69</f>
        <v>0</v>
      </c>
      <c r="I69" s="37"/>
      <c r="J69" s="13">
        <f t="shared" si="3"/>
        <v>0</v>
      </c>
      <c r="K69" s="170">
        <f t="shared" si="2"/>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171">
        <f>'المجموع الشامل هناالاضافةالاولى'!F70</f>
        <v>0</v>
      </c>
      <c r="G70" s="48">
        <f>'المجموع الشامل هناالاضافةالاولى'!G70</f>
        <v>0</v>
      </c>
      <c r="H70" s="49">
        <f>'المجموع الشامل هناالاضافةالاولى'!H70</f>
        <v>0</v>
      </c>
      <c r="I70" s="37"/>
      <c r="J70" s="13">
        <f t="shared" si="3"/>
        <v>0</v>
      </c>
      <c r="K70" s="170">
        <f t="shared" si="2"/>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171">
        <f>'المجموع الشامل هناالاضافةالاولى'!F71</f>
        <v>0</v>
      </c>
      <c r="G71" s="48">
        <f>'المجموع الشامل هناالاضافةالاولى'!G71</f>
        <v>0</v>
      </c>
      <c r="H71" s="49">
        <f>'المجموع الشامل هناالاضافةالاولى'!H71</f>
        <v>0</v>
      </c>
      <c r="I71" s="37"/>
      <c r="J71" s="13">
        <f t="shared" si="3"/>
        <v>0</v>
      </c>
      <c r="K71" s="170">
        <f t="shared" si="2"/>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171">
        <f>'المجموع الشامل هناالاضافةالاولى'!F72</f>
        <v>0</v>
      </c>
      <c r="G72" s="48">
        <f>'المجموع الشامل هناالاضافةالاولى'!G72</f>
        <v>0</v>
      </c>
      <c r="H72" s="49">
        <f>'المجموع الشامل هناالاضافةالاولى'!H72</f>
        <v>0</v>
      </c>
      <c r="I72" s="37"/>
      <c r="J72" s="13">
        <f t="shared" si="3"/>
        <v>0</v>
      </c>
      <c r="K72" s="170">
        <f t="shared" si="2"/>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171">
        <f>'المجموع الشامل هناالاضافةالاولى'!F73</f>
        <v>0</v>
      </c>
      <c r="G73" s="48">
        <f>'المجموع الشامل هناالاضافةالاولى'!G73</f>
        <v>0</v>
      </c>
      <c r="H73" s="49">
        <f>'المجموع الشامل هناالاضافةالاولى'!H73</f>
        <v>0</v>
      </c>
      <c r="I73" s="37"/>
      <c r="J73" s="13">
        <f t="shared" si="3"/>
        <v>0</v>
      </c>
      <c r="K73" s="170">
        <f t="shared" si="2"/>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171">
        <f>'المجموع الشامل هناالاضافةالاولى'!F74</f>
        <v>0</v>
      </c>
      <c r="G74" s="48">
        <f>'المجموع الشامل هناالاضافةالاولى'!G74</f>
        <v>0</v>
      </c>
      <c r="H74" s="49">
        <f>'المجموع الشامل هناالاضافةالاولى'!H74</f>
        <v>0</v>
      </c>
      <c r="I74" s="37"/>
      <c r="J74" s="13">
        <f t="shared" si="3"/>
        <v>0</v>
      </c>
      <c r="K74" s="170">
        <f t="shared" si="2"/>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171">
        <f>'المجموع الشامل هناالاضافةالاولى'!F75</f>
        <v>0</v>
      </c>
      <c r="G75" s="48">
        <f>'المجموع الشامل هناالاضافةالاولى'!G75</f>
        <v>0</v>
      </c>
      <c r="H75" s="49">
        <f>'المجموع الشامل هناالاضافةالاولى'!H75</f>
        <v>0</v>
      </c>
      <c r="I75" s="37"/>
      <c r="J75" s="13">
        <f t="shared" si="3"/>
        <v>0</v>
      </c>
      <c r="K75" s="170">
        <f t="shared" si="2"/>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171">
        <f>'المجموع الشامل هناالاضافةالاولى'!F76</f>
        <v>0</v>
      </c>
      <c r="G76" s="48">
        <f>'المجموع الشامل هناالاضافةالاولى'!G76</f>
        <v>0</v>
      </c>
      <c r="H76" s="49">
        <f>'المجموع الشامل هناالاضافةالاولى'!H76</f>
        <v>0</v>
      </c>
      <c r="I76" s="37"/>
      <c r="J76" s="13">
        <f t="shared" si="3"/>
        <v>0</v>
      </c>
      <c r="K76" s="170">
        <f t="shared" si="2"/>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171">
        <f>'المجموع الشامل هناالاضافةالاولى'!F77</f>
        <v>0</v>
      </c>
      <c r="G77" s="48">
        <f>'المجموع الشامل هناالاضافةالاولى'!G77</f>
        <v>0</v>
      </c>
      <c r="H77" s="49">
        <f>'المجموع الشامل هناالاضافةالاولى'!H77</f>
        <v>0</v>
      </c>
      <c r="I77" s="37"/>
      <c r="J77" s="13">
        <f t="shared" si="3"/>
        <v>0</v>
      </c>
      <c r="K77" s="170">
        <f t="shared" ref="K77:K98" si="4">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171">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5">SUM(O78:AS78)</f>
        <v>0</v>
      </c>
      <c r="K78" s="170">
        <f t="shared" si="4"/>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171">
        <f>'المجموع الشامل هناالاضافةالاولى'!F79</f>
        <v>0</v>
      </c>
      <c r="G79" s="48">
        <f>'المجموع الشامل هناالاضافةالاولى'!G79</f>
        <v>0</v>
      </c>
      <c r="H79" s="49">
        <f>'المجموع الشامل هناالاضافةالاولى'!H79</f>
        <v>0</v>
      </c>
      <c r="I79" s="37"/>
      <c r="J79" s="13">
        <f t="shared" si="5"/>
        <v>0</v>
      </c>
      <c r="K79" s="170">
        <f t="shared" si="4"/>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171">
        <f>'المجموع الشامل هناالاضافةالاولى'!F80</f>
        <v>0</v>
      </c>
      <c r="G80" s="48">
        <f>'المجموع الشامل هناالاضافةالاولى'!G80</f>
        <v>0</v>
      </c>
      <c r="H80" s="49">
        <f>'المجموع الشامل هناالاضافةالاولى'!H80</f>
        <v>0</v>
      </c>
      <c r="I80" s="37"/>
      <c r="J80" s="13">
        <f t="shared" si="5"/>
        <v>0</v>
      </c>
      <c r="K80" s="170">
        <f t="shared" si="4"/>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171">
        <f>'المجموع الشامل هناالاضافةالاولى'!F81</f>
        <v>0</v>
      </c>
      <c r="G81" s="48">
        <f>'المجموع الشامل هناالاضافةالاولى'!G81</f>
        <v>0</v>
      </c>
      <c r="H81" s="49">
        <f>'المجموع الشامل هناالاضافةالاولى'!H81</f>
        <v>0</v>
      </c>
      <c r="I81" s="37"/>
      <c r="J81" s="13">
        <f t="shared" si="5"/>
        <v>0</v>
      </c>
      <c r="K81" s="170">
        <f t="shared" si="4"/>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171">
        <f>'المجموع الشامل هناالاضافةالاولى'!F82</f>
        <v>0</v>
      </c>
      <c r="G82" s="48">
        <f>'المجموع الشامل هناالاضافةالاولى'!G82</f>
        <v>0</v>
      </c>
      <c r="H82" s="49">
        <f>'المجموع الشامل هناالاضافةالاولى'!H82</f>
        <v>0</v>
      </c>
      <c r="I82" s="37"/>
      <c r="J82" s="13">
        <f t="shared" si="5"/>
        <v>0</v>
      </c>
      <c r="K82" s="170">
        <f t="shared" si="4"/>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171">
        <f>'المجموع الشامل هناالاضافةالاولى'!F83</f>
        <v>0</v>
      </c>
      <c r="G83" s="48">
        <f>'المجموع الشامل هناالاضافةالاولى'!G83</f>
        <v>0</v>
      </c>
      <c r="H83" s="49">
        <f>'المجموع الشامل هناالاضافةالاولى'!H83</f>
        <v>0</v>
      </c>
      <c r="I83" s="37"/>
      <c r="J83" s="13">
        <f t="shared" si="5"/>
        <v>0</v>
      </c>
      <c r="K83" s="170">
        <f t="shared" si="4"/>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171">
        <f>'المجموع الشامل هناالاضافةالاولى'!F84</f>
        <v>0</v>
      </c>
      <c r="G84" s="48">
        <f>'المجموع الشامل هناالاضافةالاولى'!G84</f>
        <v>0</v>
      </c>
      <c r="H84" s="49">
        <f>'المجموع الشامل هناالاضافةالاولى'!H84</f>
        <v>0</v>
      </c>
      <c r="I84" s="37"/>
      <c r="J84" s="13">
        <f t="shared" si="5"/>
        <v>0</v>
      </c>
      <c r="K84" s="170">
        <f t="shared" si="4"/>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171">
        <f>'المجموع الشامل هناالاضافةالاولى'!F85</f>
        <v>0</v>
      </c>
      <c r="G85" s="48">
        <f>'المجموع الشامل هناالاضافةالاولى'!G85</f>
        <v>0</v>
      </c>
      <c r="H85" s="49">
        <f>'المجموع الشامل هناالاضافةالاولى'!H85</f>
        <v>0</v>
      </c>
      <c r="I85" s="37"/>
      <c r="J85" s="13">
        <f t="shared" si="5"/>
        <v>0</v>
      </c>
      <c r="K85" s="170">
        <f t="shared" si="4"/>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171">
        <f>'المجموع الشامل هناالاضافةالاولى'!F86</f>
        <v>0</v>
      </c>
      <c r="G86" s="48">
        <f>'المجموع الشامل هناالاضافةالاولى'!G86</f>
        <v>0</v>
      </c>
      <c r="H86" s="49">
        <f>'المجموع الشامل هناالاضافةالاولى'!H86</f>
        <v>0</v>
      </c>
      <c r="I86" s="37"/>
      <c r="J86" s="13">
        <f t="shared" si="5"/>
        <v>0</v>
      </c>
      <c r="K86" s="170">
        <f t="shared" si="4"/>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171">
        <f>'المجموع الشامل هناالاضافةالاولى'!F87</f>
        <v>0</v>
      </c>
      <c r="G87" s="48">
        <f>'المجموع الشامل هناالاضافةالاولى'!G87</f>
        <v>0</v>
      </c>
      <c r="H87" s="49">
        <f>'المجموع الشامل هناالاضافةالاولى'!H87</f>
        <v>0</v>
      </c>
      <c r="I87" s="37"/>
      <c r="J87" s="13">
        <f t="shared" si="5"/>
        <v>0</v>
      </c>
      <c r="K87" s="170">
        <f t="shared" si="4"/>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171">
        <f>'المجموع الشامل هناالاضافةالاولى'!F88</f>
        <v>0</v>
      </c>
      <c r="G88" s="48">
        <f>'المجموع الشامل هناالاضافةالاولى'!G88</f>
        <v>0</v>
      </c>
      <c r="H88" s="49">
        <f>'المجموع الشامل هناالاضافةالاولى'!H88</f>
        <v>0</v>
      </c>
      <c r="I88" s="37"/>
      <c r="J88" s="13">
        <f t="shared" si="5"/>
        <v>0</v>
      </c>
      <c r="K88" s="170">
        <f t="shared" si="4"/>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171">
        <f>'المجموع الشامل هناالاضافةالاولى'!F89</f>
        <v>0</v>
      </c>
      <c r="G89" s="48">
        <f>'المجموع الشامل هناالاضافةالاولى'!G89</f>
        <v>0</v>
      </c>
      <c r="H89" s="49">
        <f>'المجموع الشامل هناالاضافةالاولى'!H89</f>
        <v>0</v>
      </c>
      <c r="I89" s="37"/>
      <c r="J89" s="13">
        <f t="shared" si="5"/>
        <v>0</v>
      </c>
      <c r="K89" s="170">
        <f t="shared" si="4"/>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171">
        <f>'المجموع الشامل هناالاضافةالاولى'!F90</f>
        <v>0</v>
      </c>
      <c r="G90" s="48">
        <f>'المجموع الشامل هناالاضافةالاولى'!G90</f>
        <v>0</v>
      </c>
      <c r="H90" s="49">
        <f>'المجموع الشامل هناالاضافةالاولى'!H90</f>
        <v>0</v>
      </c>
      <c r="I90" s="37"/>
      <c r="J90" s="13">
        <f t="shared" si="5"/>
        <v>0</v>
      </c>
      <c r="K90" s="170">
        <f t="shared" si="4"/>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171">
        <f>'المجموع الشامل هناالاضافةالاولى'!F91</f>
        <v>0</v>
      </c>
      <c r="G91" s="48">
        <f>'المجموع الشامل هناالاضافةالاولى'!G91</f>
        <v>0</v>
      </c>
      <c r="H91" s="49">
        <f>'المجموع الشامل هناالاضافةالاولى'!H91</f>
        <v>0</v>
      </c>
      <c r="I91" s="37">
        <v>0</v>
      </c>
      <c r="J91" s="13">
        <f t="shared" si="5"/>
        <v>0</v>
      </c>
      <c r="K91" s="170">
        <f t="shared" si="4"/>
        <v>0</v>
      </c>
      <c r="L91" s="38">
        <v>78</v>
      </c>
      <c r="M91" s="22" t="e">
        <f>L91-#REF!-#REF!-#REF!-AQ91</f>
        <v>#REF!</v>
      </c>
      <c r="N91" s="22" t="e">
        <f>(#REF!+#REF!+#REF!+AQ91)*100/L91</f>
        <v>#REF!</v>
      </c>
      <c r="O91" s="15">
        <v>0</v>
      </c>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171">
        <f>'المجموع الشامل هناالاضافةالاولى'!F92</f>
        <v>0</v>
      </c>
      <c r="G92" s="48">
        <f>'المجموع الشامل هناالاضافةالاولى'!G92</f>
        <v>0</v>
      </c>
      <c r="H92" s="49">
        <f>'المجموع الشامل هناالاضافةالاولى'!H92</f>
        <v>0</v>
      </c>
      <c r="I92" s="37"/>
      <c r="J92" s="13">
        <f t="shared" si="5"/>
        <v>0</v>
      </c>
      <c r="K92" s="170">
        <f t="shared" si="4"/>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171">
        <f>'المجموع الشامل هناالاضافةالاولى'!F93</f>
        <v>0</v>
      </c>
      <c r="G93" s="48">
        <f>'المجموع الشامل هناالاضافةالاولى'!G93</f>
        <v>0</v>
      </c>
      <c r="H93" s="49">
        <f>'المجموع الشامل هناالاضافةالاولى'!H93</f>
        <v>0</v>
      </c>
      <c r="I93" s="37"/>
      <c r="J93" s="13">
        <f t="shared" si="5"/>
        <v>0</v>
      </c>
      <c r="K93" s="170">
        <f t="shared" si="4"/>
        <v>0</v>
      </c>
      <c r="L93" s="38">
        <v>80</v>
      </c>
      <c r="M93" s="22" t="e">
        <f>L93-#REF!-#REF!-#REF!-AQ93</f>
        <v>#REF!</v>
      </c>
      <c r="N93" s="22" t="e">
        <f>(#REF!+#REF!+#REF!+AQ93)*100/L93</f>
        <v>#REF!</v>
      </c>
      <c r="O93" s="15"/>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171">
        <f>'المجموع الشامل هناالاضافةالاولى'!F94</f>
        <v>0</v>
      </c>
      <c r="G94" s="48">
        <f>'المجموع الشامل هناالاضافةالاولى'!G94</f>
        <v>0</v>
      </c>
      <c r="H94" s="49">
        <f>'المجموع الشامل هناالاضافةالاولى'!H94</f>
        <v>0</v>
      </c>
      <c r="I94" s="37"/>
      <c r="J94" s="13">
        <f t="shared" si="5"/>
        <v>0</v>
      </c>
      <c r="K94" s="170">
        <f t="shared" si="4"/>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171">
        <f>'المجموع الشامل هناالاضافةالاولى'!F95</f>
        <v>0</v>
      </c>
      <c r="G95" s="48">
        <f>'المجموع الشامل هناالاضافةالاولى'!G95</f>
        <v>0</v>
      </c>
      <c r="H95" s="49">
        <f>'المجموع الشامل هناالاضافةالاولى'!H95</f>
        <v>0</v>
      </c>
      <c r="I95" s="37">
        <v>0</v>
      </c>
      <c r="J95" s="13">
        <f t="shared" si="5"/>
        <v>0</v>
      </c>
      <c r="K95" s="170">
        <f t="shared" si="4"/>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171">
        <f>'المجموع الشامل هناالاضافةالاولى'!F96</f>
        <v>0</v>
      </c>
      <c r="G96" s="48">
        <f>'المجموع الشامل هناالاضافةالاولى'!G96</f>
        <v>0</v>
      </c>
      <c r="H96" s="49">
        <f>'المجموع الشامل هناالاضافةالاولى'!H96</f>
        <v>0</v>
      </c>
      <c r="I96" s="37"/>
      <c r="J96" s="13">
        <f t="shared" si="5"/>
        <v>0</v>
      </c>
      <c r="K96" s="170">
        <f t="shared" si="4"/>
        <v>0</v>
      </c>
      <c r="L96" s="38">
        <v>83</v>
      </c>
      <c r="M96" s="22" t="e">
        <f>L96-#REF!-#REF!-#REF!-AQ96</f>
        <v>#REF!</v>
      </c>
      <c r="N96" s="22" t="e">
        <f>(#REF!+#REF!+#REF!+AQ96)*100/L96</f>
        <v>#REF!</v>
      </c>
      <c r="O96" s="15"/>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171">
        <f>'المجموع الشامل هناالاضافةالاولى'!F97</f>
        <v>0</v>
      </c>
      <c r="G97" s="48">
        <f>'المجموع الشامل هناالاضافةالاولى'!G97</f>
        <v>0</v>
      </c>
      <c r="H97" s="49">
        <f>'المجموع الشامل هناالاضافةالاولى'!H97</f>
        <v>0</v>
      </c>
      <c r="I97" s="37"/>
      <c r="J97" s="13">
        <f t="shared" si="5"/>
        <v>0</v>
      </c>
      <c r="K97" s="170">
        <f t="shared" si="4"/>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170">
        <f t="shared" si="4"/>
        <v>0</v>
      </c>
      <c r="L98" s="3">
        <f>SUM(L26:L97)</f>
        <v>3492</v>
      </c>
      <c r="M98" s="3" t="e">
        <f>SUM(M26:M97)</f>
        <v>#REF!</v>
      </c>
      <c r="N98" s="41" t="e">
        <f>SUM(N26:N97)</f>
        <v>#REF!</v>
      </c>
      <c r="O98" s="42">
        <f>SUM(O13:O97)</f>
        <v>0</v>
      </c>
      <c r="P98" s="42">
        <f t="shared" ref="P98:AS98" si="6">SUM(P13:P97)</f>
        <v>0</v>
      </c>
      <c r="Q98" s="42">
        <f t="shared" si="6"/>
        <v>0</v>
      </c>
      <c r="R98" s="42">
        <f t="shared" si="6"/>
        <v>0</v>
      </c>
      <c r="S98" s="42">
        <f t="shared" si="6"/>
        <v>0</v>
      </c>
      <c r="T98" s="42">
        <f t="shared" si="6"/>
        <v>0</v>
      </c>
      <c r="U98" s="42">
        <f t="shared" si="6"/>
        <v>0</v>
      </c>
      <c r="V98" s="42">
        <f t="shared" si="6"/>
        <v>0</v>
      </c>
      <c r="W98" s="42">
        <f t="shared" si="6"/>
        <v>0</v>
      </c>
      <c r="X98" s="42">
        <f t="shared" si="6"/>
        <v>0</v>
      </c>
      <c r="Y98" s="42">
        <f t="shared" si="6"/>
        <v>0</v>
      </c>
      <c r="Z98" s="42">
        <f t="shared" si="6"/>
        <v>0</v>
      </c>
      <c r="AA98" s="42">
        <f t="shared" si="6"/>
        <v>0</v>
      </c>
      <c r="AB98" s="42">
        <f t="shared" si="6"/>
        <v>0</v>
      </c>
      <c r="AC98" s="42">
        <f t="shared" si="6"/>
        <v>0</v>
      </c>
      <c r="AD98" s="42">
        <f t="shared" si="6"/>
        <v>0</v>
      </c>
      <c r="AE98" s="42">
        <f t="shared" si="6"/>
        <v>0</v>
      </c>
      <c r="AF98" s="42">
        <f t="shared" si="6"/>
        <v>0</v>
      </c>
      <c r="AG98" s="42">
        <f t="shared" si="6"/>
        <v>0</v>
      </c>
      <c r="AH98" s="42">
        <f t="shared" si="6"/>
        <v>0</v>
      </c>
      <c r="AI98" s="42">
        <f t="shared" si="6"/>
        <v>0</v>
      </c>
      <c r="AJ98" s="42">
        <f t="shared" si="6"/>
        <v>0</v>
      </c>
      <c r="AK98" s="42">
        <f t="shared" si="6"/>
        <v>0</v>
      </c>
      <c r="AL98" s="42">
        <f t="shared" si="6"/>
        <v>0</v>
      </c>
      <c r="AM98" s="42">
        <f t="shared" si="6"/>
        <v>0</v>
      </c>
      <c r="AN98" s="42">
        <f t="shared" si="6"/>
        <v>0</v>
      </c>
      <c r="AO98" s="42">
        <f t="shared" si="6"/>
        <v>0</v>
      </c>
      <c r="AP98" s="42">
        <f t="shared" si="6"/>
        <v>0</v>
      </c>
      <c r="AQ98" s="42">
        <f t="shared" si="6"/>
        <v>0</v>
      </c>
      <c r="AR98" s="42">
        <f t="shared" si="6"/>
        <v>0</v>
      </c>
      <c r="AS98" s="42">
        <f t="shared" si="6"/>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I7:K8"/>
    <mergeCell ref="C8:E8"/>
    <mergeCell ref="O10:U10"/>
    <mergeCell ref="V10:AB10"/>
    <mergeCell ref="AC10:AI10"/>
    <mergeCell ref="AJ10:AQ10"/>
    <mergeCell ref="C3:C4"/>
    <mergeCell ref="D3:D4"/>
    <mergeCell ref="E3:E4"/>
    <mergeCell ref="C6:E6"/>
    <mergeCell ref="C7:E7"/>
    <mergeCell ref="F7:H8"/>
    <mergeCell ref="AR10:AS10"/>
    <mergeCell ref="A11:A12"/>
    <mergeCell ref="B11:B12"/>
    <mergeCell ref="C11:C12"/>
    <mergeCell ref="D11:D12"/>
    <mergeCell ref="E11:E12"/>
    <mergeCell ref="F11:F12"/>
    <mergeCell ref="G11:G12"/>
    <mergeCell ref="H11:H12"/>
    <mergeCell ref="I11:I12"/>
    <mergeCell ref="AA11:AA12"/>
    <mergeCell ref="P11:P12"/>
    <mergeCell ref="Q11:Q12"/>
    <mergeCell ref="R11:R12"/>
    <mergeCell ref="S11:S12"/>
    <mergeCell ref="T11:T12"/>
    <mergeCell ref="U11:U12"/>
    <mergeCell ref="J11:J12"/>
    <mergeCell ref="K11:K12"/>
    <mergeCell ref="L11:L12"/>
    <mergeCell ref="M11:M12"/>
    <mergeCell ref="N11:N12"/>
    <mergeCell ref="O11:O12"/>
    <mergeCell ref="AN11:AN12"/>
    <mergeCell ref="AO11:AO12"/>
    <mergeCell ref="AP11:AP12"/>
    <mergeCell ref="AQ11:AQ12"/>
    <mergeCell ref="AR11:AR12"/>
    <mergeCell ref="B13:B27"/>
    <mergeCell ref="C13:C27"/>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B58:B67"/>
    <mergeCell ref="C58:C67"/>
    <mergeCell ref="B68:B77"/>
    <mergeCell ref="C68:C77"/>
    <mergeCell ref="B78:B87"/>
    <mergeCell ref="C78:C87"/>
    <mergeCell ref="B28:B37"/>
    <mergeCell ref="C28:C37"/>
    <mergeCell ref="B38:B47"/>
    <mergeCell ref="C38:C47"/>
    <mergeCell ref="B48:B57"/>
    <mergeCell ref="C48:C57"/>
    <mergeCell ref="A100:C100"/>
    <mergeCell ref="L100:L101"/>
    <mergeCell ref="M100:M101"/>
    <mergeCell ref="N100:N101"/>
    <mergeCell ref="O100:O101"/>
    <mergeCell ref="P100:P101"/>
    <mergeCell ref="Q100:Q101"/>
    <mergeCell ref="B88:B97"/>
    <mergeCell ref="C88:C97"/>
    <mergeCell ref="F99:F100"/>
    <mergeCell ref="G99:G100"/>
    <mergeCell ref="H99:H100"/>
    <mergeCell ref="I99:I100"/>
    <mergeCell ref="J99:J100"/>
    <mergeCell ref="K99:K100"/>
    <mergeCell ref="O99:AS99"/>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AP100:AP101"/>
    <mergeCell ref="AQ100:AQ101"/>
    <mergeCell ref="AR100:AR101"/>
    <mergeCell ref="AJ100:AJ101"/>
    <mergeCell ref="AK100:AK101"/>
    <mergeCell ref="AL100:AL101"/>
    <mergeCell ref="AM100:AM101"/>
    <mergeCell ref="AN100:AN101"/>
    <mergeCell ref="AO100:AO101"/>
    <mergeCell ref="R100:R101"/>
    <mergeCell ref="S100:S101"/>
    <mergeCell ref="T100:T101"/>
    <mergeCell ref="U100:U101"/>
    <mergeCell ref="V100:V101"/>
    <mergeCell ref="W100:W101"/>
  </mergeCell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S102"/>
  <sheetViews>
    <sheetView rightToLeft="1" topLeftCell="B1" zoomScale="85" zoomScaleNormal="85" workbookViewId="0">
      <selection activeCell="P91" sqref="P91"/>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2">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2">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2"/>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2"/>
      <c r="C4" s="350"/>
      <c r="D4" s="354"/>
      <c r="E4" s="354"/>
      <c r="F4" s="25"/>
      <c r="G4" s="25"/>
      <c r="H4" s="25"/>
      <c r="J4" s="25"/>
    </row>
    <row r="5" spans="1:45" ht="15" customHeight="1" x14ac:dyDescent="0.25">
      <c r="A5" s="57"/>
      <c r="B5" s="172"/>
      <c r="C5" s="58"/>
      <c r="D5" s="59"/>
      <c r="E5" s="60"/>
      <c r="F5" s="25"/>
      <c r="G5" s="25"/>
      <c r="H5" s="25"/>
      <c r="J5" s="25"/>
    </row>
    <row r="6" spans="1:45" ht="15" customHeight="1" x14ac:dyDescent="0.25">
      <c r="A6" s="61"/>
      <c r="B6" s="172"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2"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2"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2"/>
      <c r="C9" s="63"/>
      <c r="D9" s="64"/>
      <c r="E9" s="65"/>
      <c r="F9" s="45"/>
      <c r="G9" s="45"/>
      <c r="H9" s="45"/>
      <c r="I9" s="31"/>
      <c r="J9" s="31"/>
      <c r="K9" s="31"/>
      <c r="L9" s="32"/>
    </row>
    <row r="10" spans="1:45" ht="24.75" customHeight="1" thickTop="1" thickBot="1" x14ac:dyDescent="0.3">
      <c r="A10" s="12"/>
      <c r="B10" s="172"/>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J10" si="0">I98</f>
        <v>0</v>
      </c>
      <c r="J10" s="33">
        <f t="shared" si="0"/>
        <v>0</v>
      </c>
      <c r="K10" s="1">
        <f t="shared" ref="K10" si="1">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171">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70">
        <f t="shared" ref="K13:K76" si="2">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171">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3">SUM(O14:AS14)</f>
        <v>0</v>
      </c>
      <c r="K14" s="170">
        <f t="shared" si="2"/>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171">
        <f>'المجموع الشامل هناالاضافةالاولى'!F15</f>
        <v>0</v>
      </c>
      <c r="G15" s="48">
        <f>'المجموع الشامل هناالاضافةالاولى'!G15</f>
        <v>0</v>
      </c>
      <c r="H15" s="49">
        <f>'المجموع الشامل هناالاضافةالاولى'!H15</f>
        <v>0</v>
      </c>
      <c r="I15" s="37">
        <v>0</v>
      </c>
      <c r="J15" s="13">
        <f t="shared" si="3"/>
        <v>0</v>
      </c>
      <c r="K15" s="170">
        <f t="shared" si="2"/>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171">
        <f>'المجموع الشامل هناالاضافةالاولى'!F16</f>
        <v>0</v>
      </c>
      <c r="G16" s="48">
        <f>'المجموع الشامل هناالاضافةالاولى'!G16</f>
        <v>0</v>
      </c>
      <c r="H16" s="49">
        <f>'المجموع الشامل هناالاضافةالاولى'!H16</f>
        <v>0</v>
      </c>
      <c r="I16" s="37">
        <v>0</v>
      </c>
      <c r="J16" s="13">
        <f t="shared" si="3"/>
        <v>0</v>
      </c>
      <c r="K16" s="170">
        <f t="shared" si="2"/>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171">
        <f>'المجموع الشامل هناالاضافةالاولى'!F17</f>
        <v>0</v>
      </c>
      <c r="G17" s="48">
        <f>'المجموع الشامل هناالاضافةالاولى'!G17</f>
        <v>0</v>
      </c>
      <c r="H17" s="49">
        <f>'المجموع الشامل هناالاضافةالاولى'!H17</f>
        <v>0</v>
      </c>
      <c r="I17" s="37"/>
      <c r="J17" s="13">
        <f t="shared" si="3"/>
        <v>0</v>
      </c>
      <c r="K17" s="170">
        <f t="shared" si="2"/>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171">
        <f>'المجموع الشامل هناالاضافةالاولى'!F18</f>
        <v>0</v>
      </c>
      <c r="G18" s="48">
        <f>'المجموع الشامل هناالاضافةالاولى'!G18</f>
        <v>0</v>
      </c>
      <c r="H18" s="49">
        <f>'المجموع الشامل هناالاضافةالاولى'!H18</f>
        <v>0</v>
      </c>
      <c r="I18" s="37"/>
      <c r="J18" s="13">
        <f t="shared" si="3"/>
        <v>0</v>
      </c>
      <c r="K18" s="170">
        <f t="shared" si="2"/>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171">
        <f>'المجموع الشامل هناالاضافةالاولى'!F19</f>
        <v>0</v>
      </c>
      <c r="G19" s="48">
        <f>'المجموع الشامل هناالاضافةالاولى'!G19</f>
        <v>0</v>
      </c>
      <c r="H19" s="49">
        <f>'المجموع الشامل هناالاضافةالاولى'!H19</f>
        <v>0</v>
      </c>
      <c r="I19" s="37"/>
      <c r="J19" s="13">
        <f t="shared" si="3"/>
        <v>0</v>
      </c>
      <c r="K19" s="170">
        <f t="shared" si="2"/>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171">
        <f>'المجموع الشامل هناالاضافةالاولى'!F20</f>
        <v>0</v>
      </c>
      <c r="G20" s="48">
        <f>'المجموع الشامل هناالاضافةالاولى'!G20</f>
        <v>0</v>
      </c>
      <c r="H20" s="49">
        <f>'المجموع الشامل هناالاضافةالاولى'!H20</f>
        <v>0</v>
      </c>
      <c r="I20" s="37"/>
      <c r="J20" s="13">
        <f t="shared" si="3"/>
        <v>0</v>
      </c>
      <c r="K20" s="170">
        <f t="shared" si="2"/>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171">
        <f>'المجموع الشامل هناالاضافةالاولى'!F21</f>
        <v>0</v>
      </c>
      <c r="G21" s="48">
        <f>'المجموع الشامل هناالاضافةالاولى'!G21</f>
        <v>0</v>
      </c>
      <c r="H21" s="49">
        <f>'المجموع الشامل هناالاضافةالاولى'!H21</f>
        <v>0</v>
      </c>
      <c r="I21" s="37"/>
      <c r="J21" s="13">
        <f t="shared" si="3"/>
        <v>0</v>
      </c>
      <c r="K21" s="170">
        <f t="shared" si="2"/>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171">
        <f>'المجموع الشامل هناالاضافةالاولى'!F22</f>
        <v>0</v>
      </c>
      <c r="G22" s="48">
        <f>'المجموع الشامل هناالاضافةالاولى'!G22</f>
        <v>0</v>
      </c>
      <c r="H22" s="49">
        <f>'المجموع الشامل هناالاضافةالاولى'!H22</f>
        <v>0</v>
      </c>
      <c r="I22" s="37"/>
      <c r="J22" s="13">
        <f t="shared" si="3"/>
        <v>0</v>
      </c>
      <c r="K22" s="170">
        <f t="shared" si="2"/>
        <v>0</v>
      </c>
      <c r="L22" s="38">
        <v>9</v>
      </c>
      <c r="M22" s="22" t="e">
        <f>L22-#REF!-#REF!-#REF!-AQ22</f>
        <v>#REF!</v>
      </c>
      <c r="N22" s="22" t="e">
        <f>(#REF!+#REF!+#REF!+AQ22)*100/L22</f>
        <v>#REF!</v>
      </c>
      <c r="O22" s="15"/>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171">
        <f>'المجموع الشامل هناالاضافةالاولى'!F23</f>
        <v>0</v>
      </c>
      <c r="G23" s="48">
        <f>'المجموع الشامل هناالاضافةالاولى'!G23</f>
        <v>0</v>
      </c>
      <c r="H23" s="49">
        <f>'المجموع الشامل هناالاضافةالاولى'!H23</f>
        <v>0</v>
      </c>
      <c r="I23" s="37"/>
      <c r="J23" s="13">
        <f t="shared" si="3"/>
        <v>0</v>
      </c>
      <c r="K23" s="170">
        <f t="shared" si="2"/>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171">
        <f>'المجموع الشامل هناالاضافةالاولى'!F24</f>
        <v>0</v>
      </c>
      <c r="G24" s="48">
        <f>'المجموع الشامل هناالاضافةالاولى'!G24</f>
        <v>0</v>
      </c>
      <c r="H24" s="49">
        <f>'المجموع الشامل هناالاضافةالاولى'!H24</f>
        <v>0</v>
      </c>
      <c r="I24" s="37"/>
      <c r="J24" s="13">
        <f t="shared" si="3"/>
        <v>0</v>
      </c>
      <c r="K24" s="170">
        <f t="shared" si="2"/>
        <v>0</v>
      </c>
      <c r="L24" s="38">
        <v>11</v>
      </c>
      <c r="M24" s="22" t="e">
        <f>L24-#REF!-#REF!-#REF!-AQ24</f>
        <v>#REF!</v>
      </c>
      <c r="N24" s="22" t="e">
        <f>(#REF!+#REF!+#REF!+AQ24)*100/L24</f>
        <v>#REF!</v>
      </c>
      <c r="O24" s="15"/>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171">
        <f>'المجموع الشامل هناالاضافةالاولى'!F25</f>
        <v>0</v>
      </c>
      <c r="G25" s="48">
        <f>'المجموع الشامل هناالاضافةالاولى'!G25</f>
        <v>0</v>
      </c>
      <c r="H25" s="49">
        <f>'المجموع الشامل هناالاضافةالاولى'!H25</f>
        <v>0</v>
      </c>
      <c r="I25" s="37"/>
      <c r="J25" s="13">
        <f t="shared" si="3"/>
        <v>0</v>
      </c>
      <c r="K25" s="170">
        <f t="shared" si="2"/>
        <v>0</v>
      </c>
      <c r="L25" s="38">
        <v>12</v>
      </c>
      <c r="M25" s="22" t="e">
        <f>L25-#REF!-#REF!-#REF!-AQ25</f>
        <v>#REF!</v>
      </c>
      <c r="N25" s="22" t="e">
        <f>(#REF!+#REF!+#REF!+AQ25)*100/L25</f>
        <v>#REF!</v>
      </c>
      <c r="O25" s="15"/>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171">
        <f>'المجموع الشامل هناالاضافةالاولى'!F26</f>
        <v>0</v>
      </c>
      <c r="G26" s="48">
        <f>'المجموع الشامل هناالاضافةالاولى'!G26</f>
        <v>0</v>
      </c>
      <c r="H26" s="49">
        <f>'المجموع الشامل هناالاضافةالاولى'!H26</f>
        <v>0</v>
      </c>
      <c r="I26" s="37"/>
      <c r="J26" s="13">
        <f t="shared" si="3"/>
        <v>0</v>
      </c>
      <c r="K26" s="170">
        <f t="shared" si="2"/>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171">
        <f>'المجموع الشامل هناالاضافةالاولى'!F27</f>
        <v>0</v>
      </c>
      <c r="G27" s="48">
        <f>'المجموع الشامل هناالاضافةالاولى'!G27</f>
        <v>0</v>
      </c>
      <c r="H27" s="49">
        <f>'المجموع الشامل هناالاضافةالاولى'!H27</f>
        <v>0</v>
      </c>
      <c r="I27" s="37"/>
      <c r="J27" s="13">
        <f t="shared" si="3"/>
        <v>0</v>
      </c>
      <c r="K27" s="170">
        <f t="shared" si="2"/>
        <v>0</v>
      </c>
      <c r="L27" s="38">
        <v>14</v>
      </c>
      <c r="M27" s="22" t="e">
        <f>L27-#REF!-#REF!-#REF!-AQ27</f>
        <v>#REF!</v>
      </c>
      <c r="N27" s="22" t="e">
        <f>(#REF!+#REF!+#REF!+AQ27)*100/L27</f>
        <v>#REF!</v>
      </c>
      <c r="O27" s="15"/>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171">
        <f>'المجموع الشامل هناالاضافةالاولى'!F28</f>
        <v>0</v>
      </c>
      <c r="G28" s="48">
        <f>'المجموع الشامل هناالاضافةالاولى'!G28</f>
        <v>0</v>
      </c>
      <c r="H28" s="49">
        <f>'المجموع الشامل هناالاضافةالاولى'!H28</f>
        <v>0</v>
      </c>
      <c r="I28" s="37"/>
      <c r="J28" s="13">
        <f t="shared" si="3"/>
        <v>0</v>
      </c>
      <c r="K28" s="170">
        <f t="shared" si="2"/>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171">
        <f>'المجموع الشامل هناالاضافةالاولى'!F29</f>
        <v>0</v>
      </c>
      <c r="G29" s="48">
        <f>'المجموع الشامل هناالاضافةالاولى'!G29</f>
        <v>0</v>
      </c>
      <c r="H29" s="49">
        <f>'المجموع الشامل هناالاضافةالاولى'!H29</f>
        <v>0</v>
      </c>
      <c r="I29" s="37"/>
      <c r="J29" s="13">
        <f t="shared" si="3"/>
        <v>0</v>
      </c>
      <c r="K29" s="170">
        <f t="shared" si="2"/>
        <v>0</v>
      </c>
      <c r="L29" s="38">
        <v>16</v>
      </c>
      <c r="M29" s="22" t="e">
        <f>L29-#REF!-#REF!-#REF!-AQ29</f>
        <v>#REF!</v>
      </c>
      <c r="N29" s="22" t="e">
        <f>(#REF!+#REF!+#REF!+AQ29)*100/L29</f>
        <v>#REF!</v>
      </c>
      <c r="O29" s="15"/>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171">
        <f>'المجموع الشامل هناالاضافةالاولى'!F30</f>
        <v>0</v>
      </c>
      <c r="G30" s="48">
        <f>'المجموع الشامل هناالاضافةالاولى'!G30</f>
        <v>0</v>
      </c>
      <c r="H30" s="49">
        <f>'المجموع الشامل هناالاضافةالاولى'!H30</f>
        <v>0</v>
      </c>
      <c r="I30" s="37"/>
      <c r="J30" s="13">
        <f t="shared" si="3"/>
        <v>0</v>
      </c>
      <c r="K30" s="170">
        <f t="shared" si="2"/>
        <v>0</v>
      </c>
      <c r="L30" s="38">
        <v>17</v>
      </c>
      <c r="M30" s="22" t="e">
        <f>L30-#REF!-#REF!-#REF!-AQ30</f>
        <v>#REF!</v>
      </c>
      <c r="N30" s="22" t="e">
        <f>(#REF!+#REF!+#REF!+AQ30)*100/L30</f>
        <v>#REF!</v>
      </c>
      <c r="O30" s="15"/>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171">
        <f>'المجموع الشامل هناالاضافةالاولى'!F31</f>
        <v>0</v>
      </c>
      <c r="G31" s="48">
        <f>'المجموع الشامل هناالاضافةالاولى'!G31</f>
        <v>0</v>
      </c>
      <c r="H31" s="49">
        <f>'المجموع الشامل هناالاضافةالاولى'!H31</f>
        <v>0</v>
      </c>
      <c r="I31" s="37"/>
      <c r="J31" s="13">
        <f t="shared" si="3"/>
        <v>0</v>
      </c>
      <c r="K31" s="170">
        <f t="shared" si="2"/>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171">
        <f>'المجموع الشامل هناالاضافةالاولى'!F32</f>
        <v>0</v>
      </c>
      <c r="G32" s="48">
        <f>'المجموع الشامل هناالاضافةالاولى'!G32</f>
        <v>0</v>
      </c>
      <c r="H32" s="49">
        <f>'المجموع الشامل هناالاضافةالاولى'!H32</f>
        <v>0</v>
      </c>
      <c r="I32" s="37"/>
      <c r="J32" s="13">
        <f t="shared" si="3"/>
        <v>0</v>
      </c>
      <c r="K32" s="170">
        <f t="shared" si="2"/>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171">
        <f>'المجموع الشامل هناالاضافةالاولى'!F33</f>
        <v>0</v>
      </c>
      <c r="G33" s="48">
        <f>'المجموع الشامل هناالاضافةالاولى'!G33</f>
        <v>0</v>
      </c>
      <c r="H33" s="49">
        <f>'المجموع الشامل هناالاضافةالاولى'!H33</f>
        <v>0</v>
      </c>
      <c r="I33" s="37"/>
      <c r="J33" s="13">
        <f t="shared" si="3"/>
        <v>0</v>
      </c>
      <c r="K33" s="170">
        <f t="shared" si="2"/>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171">
        <f>'المجموع الشامل هناالاضافةالاولى'!F34</f>
        <v>0</v>
      </c>
      <c r="G34" s="48">
        <f>'المجموع الشامل هناالاضافةالاولى'!G34</f>
        <v>0</v>
      </c>
      <c r="H34" s="49">
        <f>'المجموع الشامل هناالاضافةالاولى'!H34</f>
        <v>0</v>
      </c>
      <c r="I34" s="37"/>
      <c r="J34" s="13">
        <f t="shared" si="3"/>
        <v>0</v>
      </c>
      <c r="K34" s="170">
        <f t="shared" si="2"/>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171">
        <f>'المجموع الشامل هناالاضافةالاولى'!F35</f>
        <v>0</v>
      </c>
      <c r="G35" s="48">
        <f>'المجموع الشامل هناالاضافةالاولى'!G35</f>
        <v>0</v>
      </c>
      <c r="H35" s="49">
        <f>'المجموع الشامل هناالاضافةالاولى'!H35</f>
        <v>0</v>
      </c>
      <c r="I35" s="37"/>
      <c r="J35" s="13">
        <f t="shared" si="3"/>
        <v>0</v>
      </c>
      <c r="K35" s="170">
        <f t="shared" si="2"/>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171">
        <f>'المجموع الشامل هناالاضافةالاولى'!F36</f>
        <v>0</v>
      </c>
      <c r="G36" s="48">
        <f>'المجموع الشامل هناالاضافةالاولى'!G36</f>
        <v>0</v>
      </c>
      <c r="H36" s="49">
        <f>'المجموع الشامل هناالاضافةالاولى'!H36</f>
        <v>0</v>
      </c>
      <c r="I36" s="37"/>
      <c r="J36" s="13">
        <f t="shared" si="3"/>
        <v>0</v>
      </c>
      <c r="K36" s="170">
        <f t="shared" si="2"/>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171">
        <f>'المجموع الشامل هناالاضافةالاولى'!F37</f>
        <v>0</v>
      </c>
      <c r="G37" s="48">
        <f>'المجموع الشامل هناالاضافةالاولى'!G37</f>
        <v>0</v>
      </c>
      <c r="H37" s="49">
        <f>'المجموع الشامل هناالاضافةالاولى'!H37</f>
        <v>0</v>
      </c>
      <c r="I37" s="37"/>
      <c r="J37" s="13">
        <f t="shared" si="3"/>
        <v>0</v>
      </c>
      <c r="K37" s="170">
        <f t="shared" si="2"/>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171">
        <f>'المجموع الشامل هناالاضافةالاولى'!F38</f>
        <v>0</v>
      </c>
      <c r="G38" s="48">
        <f>'المجموع الشامل هناالاضافةالاولى'!G38</f>
        <v>0</v>
      </c>
      <c r="H38" s="49">
        <f>'المجموع الشامل هناالاضافةالاولى'!H38</f>
        <v>0</v>
      </c>
      <c r="I38" s="37"/>
      <c r="J38" s="13">
        <f t="shared" si="3"/>
        <v>0</v>
      </c>
      <c r="K38" s="170">
        <f t="shared" si="2"/>
        <v>0</v>
      </c>
      <c r="L38" s="38">
        <v>25</v>
      </c>
      <c r="M38" s="22" t="e">
        <f>L38-#REF!-#REF!-#REF!-AQ38</f>
        <v>#REF!</v>
      </c>
      <c r="N38" s="22" t="e">
        <f>(#REF!+#REF!+#REF!+AQ38)*100/L38</f>
        <v>#REF!</v>
      </c>
      <c r="O38" s="15"/>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171">
        <f>'المجموع الشامل هناالاضافةالاولى'!F39</f>
        <v>0</v>
      </c>
      <c r="G39" s="48">
        <f>'المجموع الشامل هناالاضافةالاولى'!G39</f>
        <v>0</v>
      </c>
      <c r="H39" s="49">
        <f>'المجموع الشامل هناالاضافةالاولى'!H39</f>
        <v>0</v>
      </c>
      <c r="I39" s="37"/>
      <c r="J39" s="13">
        <f t="shared" si="3"/>
        <v>0</v>
      </c>
      <c r="K39" s="170">
        <f t="shared" si="2"/>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171">
        <f>'المجموع الشامل هناالاضافةالاولى'!F40</f>
        <v>0</v>
      </c>
      <c r="G40" s="48">
        <f>'المجموع الشامل هناالاضافةالاولى'!G40</f>
        <v>0</v>
      </c>
      <c r="H40" s="49">
        <f>'المجموع الشامل هناالاضافةالاولى'!H40</f>
        <v>0</v>
      </c>
      <c r="I40" s="37"/>
      <c r="J40" s="13">
        <f t="shared" si="3"/>
        <v>0</v>
      </c>
      <c r="K40" s="170">
        <f t="shared" si="2"/>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171">
        <f>'المجموع الشامل هناالاضافةالاولى'!F41</f>
        <v>0</v>
      </c>
      <c r="G41" s="48">
        <f>'المجموع الشامل هناالاضافةالاولى'!G41</f>
        <v>0</v>
      </c>
      <c r="H41" s="49">
        <f>'المجموع الشامل هناالاضافةالاولى'!H41</f>
        <v>0</v>
      </c>
      <c r="I41" s="37"/>
      <c r="J41" s="13">
        <f t="shared" si="3"/>
        <v>0</v>
      </c>
      <c r="K41" s="170">
        <f t="shared" si="2"/>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171">
        <f>'المجموع الشامل هناالاضافةالاولى'!F42</f>
        <v>0</v>
      </c>
      <c r="G42" s="48">
        <f>'المجموع الشامل هناالاضافةالاولى'!G42</f>
        <v>0</v>
      </c>
      <c r="H42" s="49">
        <f>'المجموع الشامل هناالاضافةالاولى'!H42</f>
        <v>0</v>
      </c>
      <c r="I42" s="37">
        <v>0</v>
      </c>
      <c r="J42" s="13">
        <f t="shared" si="3"/>
        <v>0</v>
      </c>
      <c r="K42" s="170">
        <f t="shared" si="2"/>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171">
        <f>'المجموع الشامل هناالاضافةالاولى'!F43</f>
        <v>0</v>
      </c>
      <c r="G43" s="48">
        <f>'المجموع الشامل هناالاضافةالاولى'!G43</f>
        <v>0</v>
      </c>
      <c r="H43" s="49">
        <f>'المجموع الشامل هناالاضافةالاولى'!H43</f>
        <v>0</v>
      </c>
      <c r="I43" s="37"/>
      <c r="J43" s="13">
        <f t="shared" si="3"/>
        <v>0</v>
      </c>
      <c r="K43" s="170">
        <f t="shared" si="2"/>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171">
        <f>'المجموع الشامل هناالاضافةالاولى'!F44</f>
        <v>0</v>
      </c>
      <c r="G44" s="48">
        <f>'المجموع الشامل هناالاضافةالاولى'!G44</f>
        <v>0</v>
      </c>
      <c r="H44" s="49">
        <f>'المجموع الشامل هناالاضافةالاولى'!H44</f>
        <v>0</v>
      </c>
      <c r="I44" s="37"/>
      <c r="J44" s="13">
        <f t="shared" si="3"/>
        <v>0</v>
      </c>
      <c r="K44" s="170">
        <f t="shared" si="2"/>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171">
        <f>'المجموع الشامل هناالاضافةالاولى'!F45</f>
        <v>0</v>
      </c>
      <c r="G45" s="48">
        <f>'المجموع الشامل هناالاضافةالاولى'!G45</f>
        <v>0</v>
      </c>
      <c r="H45" s="49">
        <f>'المجموع الشامل هناالاضافةالاولى'!H45</f>
        <v>0</v>
      </c>
      <c r="I45" s="37"/>
      <c r="J45" s="13">
        <f t="shared" si="3"/>
        <v>0</v>
      </c>
      <c r="K45" s="170">
        <f t="shared" si="2"/>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171">
        <f>'المجموع الشامل هناالاضافةالاولى'!F46</f>
        <v>0</v>
      </c>
      <c r="G46" s="48">
        <f>'المجموع الشامل هناالاضافةالاولى'!G46</f>
        <v>0</v>
      </c>
      <c r="H46" s="49">
        <f>'المجموع الشامل هناالاضافةالاولى'!H46</f>
        <v>0</v>
      </c>
      <c r="I46" s="37"/>
      <c r="J46" s="13">
        <f t="shared" si="3"/>
        <v>0</v>
      </c>
      <c r="K46" s="170">
        <f t="shared" si="2"/>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171">
        <f>'المجموع الشامل هناالاضافةالاولى'!F47</f>
        <v>0</v>
      </c>
      <c r="G47" s="48">
        <f>'المجموع الشامل هناالاضافةالاولى'!G47</f>
        <v>0</v>
      </c>
      <c r="H47" s="49">
        <f>'المجموع الشامل هناالاضافةالاولى'!H47</f>
        <v>0</v>
      </c>
      <c r="I47" s="37"/>
      <c r="J47" s="13">
        <f t="shared" si="3"/>
        <v>0</v>
      </c>
      <c r="K47" s="170">
        <f t="shared" si="2"/>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171">
        <f>'المجموع الشامل هناالاضافةالاولى'!F48</f>
        <v>0</v>
      </c>
      <c r="G48" s="48">
        <f>'المجموع الشامل هناالاضافةالاولى'!G48</f>
        <v>0</v>
      </c>
      <c r="H48" s="49">
        <f>'المجموع الشامل هناالاضافةالاولى'!H48</f>
        <v>0</v>
      </c>
      <c r="I48" s="37"/>
      <c r="J48" s="13">
        <f t="shared" si="3"/>
        <v>0</v>
      </c>
      <c r="K48" s="170">
        <f t="shared" si="2"/>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171">
        <f>'المجموع الشامل هناالاضافةالاولى'!F49</f>
        <v>0</v>
      </c>
      <c r="G49" s="48">
        <f>'المجموع الشامل هناالاضافةالاولى'!G49</f>
        <v>0</v>
      </c>
      <c r="H49" s="49">
        <f>'المجموع الشامل هناالاضافةالاولى'!H49</f>
        <v>0</v>
      </c>
      <c r="I49" s="37"/>
      <c r="J49" s="13">
        <f t="shared" si="3"/>
        <v>0</v>
      </c>
      <c r="K49" s="170">
        <f t="shared" si="2"/>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171">
        <f>'المجموع الشامل هناالاضافةالاولى'!F50</f>
        <v>0</v>
      </c>
      <c r="G50" s="48">
        <f>'المجموع الشامل هناالاضافةالاولى'!G50</f>
        <v>0</v>
      </c>
      <c r="H50" s="49">
        <f>'المجموع الشامل هناالاضافةالاولى'!H50</f>
        <v>0</v>
      </c>
      <c r="I50" s="37"/>
      <c r="J50" s="13">
        <f t="shared" si="3"/>
        <v>0</v>
      </c>
      <c r="K50" s="170">
        <f t="shared" si="2"/>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171">
        <f>'المجموع الشامل هناالاضافةالاولى'!F51</f>
        <v>0</v>
      </c>
      <c r="G51" s="48">
        <f>'المجموع الشامل هناالاضافةالاولى'!G51</f>
        <v>0</v>
      </c>
      <c r="H51" s="49">
        <f>'المجموع الشامل هناالاضافةالاولى'!H51</f>
        <v>0</v>
      </c>
      <c r="I51" s="37"/>
      <c r="J51" s="13">
        <f t="shared" si="3"/>
        <v>0</v>
      </c>
      <c r="K51" s="170">
        <f t="shared" si="2"/>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171">
        <f>'المجموع الشامل هناالاضافةالاولى'!F52</f>
        <v>0</v>
      </c>
      <c r="G52" s="48">
        <f>'المجموع الشامل هناالاضافةالاولى'!G52</f>
        <v>0</v>
      </c>
      <c r="H52" s="49">
        <f>'المجموع الشامل هناالاضافةالاولى'!H52</f>
        <v>0</v>
      </c>
      <c r="I52" s="37"/>
      <c r="J52" s="13">
        <f t="shared" si="3"/>
        <v>0</v>
      </c>
      <c r="K52" s="170">
        <f t="shared" si="2"/>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171">
        <f>'المجموع الشامل هناالاضافةالاولى'!F53</f>
        <v>0</v>
      </c>
      <c r="G53" s="48">
        <f>'المجموع الشامل هناالاضافةالاولى'!G53</f>
        <v>0</v>
      </c>
      <c r="H53" s="49">
        <f>'المجموع الشامل هناالاضافةالاولى'!H53</f>
        <v>0</v>
      </c>
      <c r="I53" s="37"/>
      <c r="J53" s="13">
        <f t="shared" si="3"/>
        <v>0</v>
      </c>
      <c r="K53" s="170">
        <f t="shared" si="2"/>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171">
        <f>'المجموع الشامل هناالاضافةالاولى'!F54</f>
        <v>0</v>
      </c>
      <c r="G54" s="48">
        <f>'المجموع الشامل هناالاضافةالاولى'!G54</f>
        <v>0</v>
      </c>
      <c r="H54" s="49">
        <f>'المجموع الشامل هناالاضافةالاولى'!H54</f>
        <v>0</v>
      </c>
      <c r="I54" s="37"/>
      <c r="J54" s="13">
        <f t="shared" si="3"/>
        <v>0</v>
      </c>
      <c r="K54" s="170">
        <f t="shared" si="2"/>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171">
        <f>'المجموع الشامل هناالاضافةالاولى'!F55</f>
        <v>0</v>
      </c>
      <c r="G55" s="48">
        <f>'المجموع الشامل هناالاضافةالاولى'!G55</f>
        <v>0</v>
      </c>
      <c r="H55" s="49">
        <f>'المجموع الشامل هناالاضافةالاولى'!H55</f>
        <v>0</v>
      </c>
      <c r="I55" s="37"/>
      <c r="J55" s="13">
        <f t="shared" si="3"/>
        <v>0</v>
      </c>
      <c r="K55" s="170">
        <f t="shared" si="2"/>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171">
        <f>'المجموع الشامل هناالاضافةالاولى'!F56</f>
        <v>0</v>
      </c>
      <c r="G56" s="48">
        <f>'المجموع الشامل هناالاضافةالاولى'!G56</f>
        <v>0</v>
      </c>
      <c r="H56" s="49">
        <f>'المجموع الشامل هناالاضافةالاولى'!H56</f>
        <v>0</v>
      </c>
      <c r="I56" s="37"/>
      <c r="J56" s="13">
        <f t="shared" si="3"/>
        <v>0</v>
      </c>
      <c r="K56" s="170">
        <f t="shared" si="2"/>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171">
        <f>'المجموع الشامل هناالاضافةالاولى'!F57</f>
        <v>0</v>
      </c>
      <c r="G57" s="48">
        <f>'المجموع الشامل هناالاضافةالاولى'!G57</f>
        <v>0</v>
      </c>
      <c r="H57" s="49">
        <f>'المجموع الشامل هناالاضافةالاولى'!H57</f>
        <v>0</v>
      </c>
      <c r="I57" s="37"/>
      <c r="J57" s="13">
        <f t="shared" si="3"/>
        <v>0</v>
      </c>
      <c r="K57" s="170">
        <f t="shared" si="2"/>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171">
        <f>'المجموع الشامل هناالاضافةالاولى'!F58</f>
        <v>0</v>
      </c>
      <c r="G58" s="48">
        <f>'المجموع الشامل هناالاضافةالاولى'!G58</f>
        <v>0</v>
      </c>
      <c r="H58" s="49">
        <f>'المجموع الشامل هناالاضافةالاولى'!H58</f>
        <v>0</v>
      </c>
      <c r="I58" s="37"/>
      <c r="J58" s="13">
        <f t="shared" si="3"/>
        <v>0</v>
      </c>
      <c r="K58" s="170">
        <f t="shared" si="2"/>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171">
        <f>'المجموع الشامل هناالاضافةالاولى'!F59</f>
        <v>0</v>
      </c>
      <c r="G59" s="48">
        <f>'المجموع الشامل هناالاضافةالاولى'!G59</f>
        <v>0</v>
      </c>
      <c r="H59" s="49">
        <f>'المجموع الشامل هناالاضافةالاولى'!H59</f>
        <v>0</v>
      </c>
      <c r="I59" s="37"/>
      <c r="J59" s="13">
        <f t="shared" si="3"/>
        <v>0</v>
      </c>
      <c r="K59" s="170">
        <f t="shared" si="2"/>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171">
        <f>'المجموع الشامل هناالاضافةالاولى'!F60</f>
        <v>0</v>
      </c>
      <c r="G60" s="48">
        <f>'المجموع الشامل هناالاضافةالاولى'!G60</f>
        <v>0</v>
      </c>
      <c r="H60" s="49">
        <f>'المجموع الشامل هناالاضافةالاولى'!H60</f>
        <v>0</v>
      </c>
      <c r="I60" s="37"/>
      <c r="J60" s="13">
        <f t="shared" si="3"/>
        <v>0</v>
      </c>
      <c r="K60" s="170">
        <f t="shared" si="2"/>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171">
        <f>'المجموع الشامل هناالاضافةالاولى'!F61</f>
        <v>0</v>
      </c>
      <c r="G61" s="48">
        <f>'المجموع الشامل هناالاضافةالاولى'!G61</f>
        <v>0</v>
      </c>
      <c r="H61" s="49">
        <f>'المجموع الشامل هناالاضافةالاولى'!H61</f>
        <v>0</v>
      </c>
      <c r="I61" s="37"/>
      <c r="J61" s="13">
        <f t="shared" si="3"/>
        <v>0</v>
      </c>
      <c r="K61" s="170">
        <f t="shared" si="2"/>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171">
        <f>'المجموع الشامل هناالاضافةالاولى'!F62</f>
        <v>0</v>
      </c>
      <c r="G62" s="48">
        <f>'المجموع الشامل هناالاضافةالاولى'!G62</f>
        <v>0</v>
      </c>
      <c r="H62" s="49">
        <f>'المجموع الشامل هناالاضافةالاولى'!H62</f>
        <v>0</v>
      </c>
      <c r="I62" s="37"/>
      <c r="J62" s="13">
        <f t="shared" si="3"/>
        <v>0</v>
      </c>
      <c r="K62" s="170">
        <f t="shared" si="2"/>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171">
        <f>'المجموع الشامل هناالاضافةالاولى'!F63</f>
        <v>0</v>
      </c>
      <c r="G63" s="48">
        <f>'المجموع الشامل هناالاضافةالاولى'!G63</f>
        <v>0</v>
      </c>
      <c r="H63" s="49">
        <f>'المجموع الشامل هناالاضافةالاولى'!H63</f>
        <v>0</v>
      </c>
      <c r="I63" s="37"/>
      <c r="J63" s="13">
        <f t="shared" si="3"/>
        <v>0</v>
      </c>
      <c r="K63" s="170">
        <f t="shared" si="2"/>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171">
        <f>'المجموع الشامل هناالاضافةالاولى'!F64</f>
        <v>0</v>
      </c>
      <c r="G64" s="48">
        <f>'المجموع الشامل هناالاضافةالاولى'!G64</f>
        <v>0</v>
      </c>
      <c r="H64" s="49">
        <f>'المجموع الشامل هناالاضافةالاولى'!H64</f>
        <v>0</v>
      </c>
      <c r="I64" s="37"/>
      <c r="J64" s="13">
        <f t="shared" si="3"/>
        <v>0</v>
      </c>
      <c r="K64" s="170">
        <f t="shared" si="2"/>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171">
        <f>'المجموع الشامل هناالاضافةالاولى'!F65</f>
        <v>0</v>
      </c>
      <c r="G65" s="48">
        <f>'المجموع الشامل هناالاضافةالاولى'!G65</f>
        <v>0</v>
      </c>
      <c r="H65" s="49">
        <f>'المجموع الشامل هناالاضافةالاولى'!H65</f>
        <v>0</v>
      </c>
      <c r="I65" s="37"/>
      <c r="J65" s="13">
        <f t="shared" si="3"/>
        <v>0</v>
      </c>
      <c r="K65" s="170">
        <f t="shared" si="2"/>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171">
        <f>'المجموع الشامل هناالاضافةالاولى'!F66</f>
        <v>0</v>
      </c>
      <c r="G66" s="48">
        <f>'المجموع الشامل هناالاضافةالاولى'!G66</f>
        <v>0</v>
      </c>
      <c r="H66" s="49">
        <f>'المجموع الشامل هناالاضافةالاولى'!H66</f>
        <v>0</v>
      </c>
      <c r="I66" s="37"/>
      <c r="J66" s="13">
        <f t="shared" si="3"/>
        <v>0</v>
      </c>
      <c r="K66" s="170">
        <f t="shared" si="2"/>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171">
        <f>'المجموع الشامل هناالاضافةالاولى'!F67</f>
        <v>0</v>
      </c>
      <c r="G67" s="48">
        <f>'المجموع الشامل هناالاضافةالاولى'!G67</f>
        <v>0</v>
      </c>
      <c r="H67" s="49">
        <f>'المجموع الشامل هناالاضافةالاولى'!H67</f>
        <v>0</v>
      </c>
      <c r="I67" s="37"/>
      <c r="J67" s="13">
        <f t="shared" si="3"/>
        <v>0</v>
      </c>
      <c r="K67" s="170">
        <f t="shared" si="2"/>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171">
        <f>'المجموع الشامل هناالاضافةالاولى'!F68</f>
        <v>0</v>
      </c>
      <c r="G68" s="48">
        <f>'المجموع الشامل هناالاضافةالاولى'!G68</f>
        <v>0</v>
      </c>
      <c r="H68" s="49">
        <f>'المجموع الشامل هناالاضافةالاولى'!H68</f>
        <v>0</v>
      </c>
      <c r="I68" s="37"/>
      <c r="J68" s="13">
        <f t="shared" si="3"/>
        <v>0</v>
      </c>
      <c r="K68" s="170">
        <f t="shared" si="2"/>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171">
        <f>'المجموع الشامل هناالاضافةالاولى'!F69</f>
        <v>0</v>
      </c>
      <c r="G69" s="48">
        <f>'المجموع الشامل هناالاضافةالاولى'!G69</f>
        <v>0</v>
      </c>
      <c r="H69" s="49">
        <f>'المجموع الشامل هناالاضافةالاولى'!H69</f>
        <v>0</v>
      </c>
      <c r="I69" s="37"/>
      <c r="J69" s="13">
        <f t="shared" si="3"/>
        <v>0</v>
      </c>
      <c r="K69" s="170">
        <f t="shared" si="2"/>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171">
        <f>'المجموع الشامل هناالاضافةالاولى'!F70</f>
        <v>0</v>
      </c>
      <c r="G70" s="48">
        <f>'المجموع الشامل هناالاضافةالاولى'!G70</f>
        <v>0</v>
      </c>
      <c r="H70" s="49">
        <f>'المجموع الشامل هناالاضافةالاولى'!H70</f>
        <v>0</v>
      </c>
      <c r="I70" s="37"/>
      <c r="J70" s="13">
        <f t="shared" si="3"/>
        <v>0</v>
      </c>
      <c r="K70" s="170">
        <f t="shared" si="2"/>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171">
        <f>'المجموع الشامل هناالاضافةالاولى'!F71</f>
        <v>0</v>
      </c>
      <c r="G71" s="48">
        <f>'المجموع الشامل هناالاضافةالاولى'!G71</f>
        <v>0</v>
      </c>
      <c r="H71" s="49">
        <f>'المجموع الشامل هناالاضافةالاولى'!H71</f>
        <v>0</v>
      </c>
      <c r="I71" s="37"/>
      <c r="J71" s="13">
        <f t="shared" si="3"/>
        <v>0</v>
      </c>
      <c r="K71" s="170">
        <f t="shared" si="2"/>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171">
        <f>'المجموع الشامل هناالاضافةالاولى'!F72</f>
        <v>0</v>
      </c>
      <c r="G72" s="48">
        <f>'المجموع الشامل هناالاضافةالاولى'!G72</f>
        <v>0</v>
      </c>
      <c r="H72" s="49">
        <f>'المجموع الشامل هناالاضافةالاولى'!H72</f>
        <v>0</v>
      </c>
      <c r="I72" s="37"/>
      <c r="J72" s="13">
        <f t="shared" si="3"/>
        <v>0</v>
      </c>
      <c r="K72" s="170">
        <f t="shared" si="2"/>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171">
        <f>'المجموع الشامل هناالاضافةالاولى'!F73</f>
        <v>0</v>
      </c>
      <c r="G73" s="48">
        <f>'المجموع الشامل هناالاضافةالاولى'!G73</f>
        <v>0</v>
      </c>
      <c r="H73" s="49">
        <f>'المجموع الشامل هناالاضافةالاولى'!H73</f>
        <v>0</v>
      </c>
      <c r="I73" s="37"/>
      <c r="J73" s="13">
        <f t="shared" si="3"/>
        <v>0</v>
      </c>
      <c r="K73" s="170">
        <f t="shared" si="2"/>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171">
        <f>'المجموع الشامل هناالاضافةالاولى'!F74</f>
        <v>0</v>
      </c>
      <c r="G74" s="48">
        <f>'المجموع الشامل هناالاضافةالاولى'!G74</f>
        <v>0</v>
      </c>
      <c r="H74" s="49">
        <f>'المجموع الشامل هناالاضافةالاولى'!H74</f>
        <v>0</v>
      </c>
      <c r="I74" s="37"/>
      <c r="J74" s="13">
        <f t="shared" si="3"/>
        <v>0</v>
      </c>
      <c r="K74" s="170">
        <f t="shared" si="2"/>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171">
        <f>'المجموع الشامل هناالاضافةالاولى'!F75</f>
        <v>0</v>
      </c>
      <c r="G75" s="48">
        <f>'المجموع الشامل هناالاضافةالاولى'!G75</f>
        <v>0</v>
      </c>
      <c r="H75" s="49">
        <f>'المجموع الشامل هناالاضافةالاولى'!H75</f>
        <v>0</v>
      </c>
      <c r="I75" s="37"/>
      <c r="J75" s="13">
        <f t="shared" si="3"/>
        <v>0</v>
      </c>
      <c r="K75" s="170">
        <f t="shared" si="2"/>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171">
        <f>'المجموع الشامل هناالاضافةالاولى'!F76</f>
        <v>0</v>
      </c>
      <c r="G76" s="48">
        <f>'المجموع الشامل هناالاضافةالاولى'!G76</f>
        <v>0</v>
      </c>
      <c r="H76" s="49">
        <f>'المجموع الشامل هناالاضافةالاولى'!H76</f>
        <v>0</v>
      </c>
      <c r="I76" s="37"/>
      <c r="J76" s="13">
        <f t="shared" si="3"/>
        <v>0</v>
      </c>
      <c r="K76" s="170">
        <f t="shared" si="2"/>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171">
        <f>'المجموع الشامل هناالاضافةالاولى'!F77</f>
        <v>0</v>
      </c>
      <c r="G77" s="48">
        <f>'المجموع الشامل هناالاضافةالاولى'!G77</f>
        <v>0</v>
      </c>
      <c r="H77" s="49">
        <f>'المجموع الشامل هناالاضافةالاولى'!H77</f>
        <v>0</v>
      </c>
      <c r="I77" s="37"/>
      <c r="J77" s="13">
        <f t="shared" si="3"/>
        <v>0</v>
      </c>
      <c r="K77" s="170">
        <f t="shared" ref="K77:K98" si="4">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171">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5">SUM(O78:AS78)</f>
        <v>0</v>
      </c>
      <c r="K78" s="170">
        <f t="shared" si="4"/>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171">
        <f>'المجموع الشامل هناالاضافةالاولى'!F79</f>
        <v>0</v>
      </c>
      <c r="G79" s="48">
        <f>'المجموع الشامل هناالاضافةالاولى'!G79</f>
        <v>0</v>
      </c>
      <c r="H79" s="49">
        <f>'المجموع الشامل هناالاضافةالاولى'!H79</f>
        <v>0</v>
      </c>
      <c r="I79" s="37"/>
      <c r="J79" s="13">
        <f t="shared" si="5"/>
        <v>0</v>
      </c>
      <c r="K79" s="170">
        <f t="shared" si="4"/>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171">
        <f>'المجموع الشامل هناالاضافةالاولى'!F80</f>
        <v>0</v>
      </c>
      <c r="G80" s="48">
        <f>'المجموع الشامل هناالاضافةالاولى'!G80</f>
        <v>0</v>
      </c>
      <c r="H80" s="49">
        <f>'المجموع الشامل هناالاضافةالاولى'!H80</f>
        <v>0</v>
      </c>
      <c r="I80" s="37"/>
      <c r="J80" s="13">
        <f t="shared" si="5"/>
        <v>0</v>
      </c>
      <c r="K80" s="170">
        <f t="shared" si="4"/>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171">
        <f>'المجموع الشامل هناالاضافةالاولى'!F81</f>
        <v>0</v>
      </c>
      <c r="G81" s="48">
        <f>'المجموع الشامل هناالاضافةالاولى'!G81</f>
        <v>0</v>
      </c>
      <c r="H81" s="49">
        <f>'المجموع الشامل هناالاضافةالاولى'!H81</f>
        <v>0</v>
      </c>
      <c r="I81" s="37"/>
      <c r="J81" s="13">
        <f t="shared" si="5"/>
        <v>0</v>
      </c>
      <c r="K81" s="170">
        <f t="shared" si="4"/>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171">
        <f>'المجموع الشامل هناالاضافةالاولى'!F82</f>
        <v>0</v>
      </c>
      <c r="G82" s="48">
        <f>'المجموع الشامل هناالاضافةالاولى'!G82</f>
        <v>0</v>
      </c>
      <c r="H82" s="49">
        <f>'المجموع الشامل هناالاضافةالاولى'!H82</f>
        <v>0</v>
      </c>
      <c r="I82" s="37"/>
      <c r="J82" s="13">
        <f t="shared" si="5"/>
        <v>0</v>
      </c>
      <c r="K82" s="170">
        <f t="shared" si="4"/>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171">
        <f>'المجموع الشامل هناالاضافةالاولى'!F83</f>
        <v>0</v>
      </c>
      <c r="G83" s="48">
        <f>'المجموع الشامل هناالاضافةالاولى'!G83</f>
        <v>0</v>
      </c>
      <c r="H83" s="49">
        <f>'المجموع الشامل هناالاضافةالاولى'!H83</f>
        <v>0</v>
      </c>
      <c r="I83" s="37"/>
      <c r="J83" s="13">
        <f t="shared" si="5"/>
        <v>0</v>
      </c>
      <c r="K83" s="170">
        <f t="shared" si="4"/>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171">
        <f>'المجموع الشامل هناالاضافةالاولى'!F84</f>
        <v>0</v>
      </c>
      <c r="G84" s="48">
        <f>'المجموع الشامل هناالاضافةالاولى'!G84</f>
        <v>0</v>
      </c>
      <c r="H84" s="49">
        <f>'المجموع الشامل هناالاضافةالاولى'!H84</f>
        <v>0</v>
      </c>
      <c r="I84" s="37"/>
      <c r="J84" s="13">
        <f t="shared" si="5"/>
        <v>0</v>
      </c>
      <c r="K84" s="170">
        <f t="shared" si="4"/>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171">
        <f>'المجموع الشامل هناالاضافةالاولى'!F85</f>
        <v>0</v>
      </c>
      <c r="G85" s="48">
        <f>'المجموع الشامل هناالاضافةالاولى'!G85</f>
        <v>0</v>
      </c>
      <c r="H85" s="49">
        <f>'المجموع الشامل هناالاضافةالاولى'!H85</f>
        <v>0</v>
      </c>
      <c r="I85" s="37"/>
      <c r="J85" s="13">
        <f t="shared" si="5"/>
        <v>0</v>
      </c>
      <c r="K85" s="170">
        <f t="shared" si="4"/>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171">
        <f>'المجموع الشامل هناالاضافةالاولى'!F86</f>
        <v>0</v>
      </c>
      <c r="G86" s="48">
        <f>'المجموع الشامل هناالاضافةالاولى'!G86</f>
        <v>0</v>
      </c>
      <c r="H86" s="49">
        <f>'المجموع الشامل هناالاضافةالاولى'!H86</f>
        <v>0</v>
      </c>
      <c r="I86" s="37"/>
      <c r="J86" s="13">
        <f t="shared" si="5"/>
        <v>0</v>
      </c>
      <c r="K86" s="170">
        <f t="shared" si="4"/>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171">
        <f>'المجموع الشامل هناالاضافةالاولى'!F87</f>
        <v>0</v>
      </c>
      <c r="G87" s="48">
        <f>'المجموع الشامل هناالاضافةالاولى'!G87</f>
        <v>0</v>
      </c>
      <c r="H87" s="49">
        <f>'المجموع الشامل هناالاضافةالاولى'!H87</f>
        <v>0</v>
      </c>
      <c r="I87" s="37"/>
      <c r="J87" s="13">
        <f t="shared" si="5"/>
        <v>0</v>
      </c>
      <c r="K87" s="170">
        <f t="shared" si="4"/>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171">
        <f>'المجموع الشامل هناالاضافةالاولى'!F88</f>
        <v>0</v>
      </c>
      <c r="G88" s="48">
        <f>'المجموع الشامل هناالاضافةالاولى'!G88</f>
        <v>0</v>
      </c>
      <c r="H88" s="49">
        <f>'المجموع الشامل هناالاضافةالاولى'!H88</f>
        <v>0</v>
      </c>
      <c r="I88" s="37"/>
      <c r="J88" s="13">
        <f t="shared" si="5"/>
        <v>0</v>
      </c>
      <c r="K88" s="170">
        <f t="shared" si="4"/>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171">
        <f>'المجموع الشامل هناالاضافةالاولى'!F89</f>
        <v>0</v>
      </c>
      <c r="G89" s="48">
        <f>'المجموع الشامل هناالاضافةالاولى'!G89</f>
        <v>0</v>
      </c>
      <c r="H89" s="49">
        <f>'المجموع الشامل هناالاضافةالاولى'!H89</f>
        <v>0</v>
      </c>
      <c r="I89" s="37"/>
      <c r="J89" s="13">
        <f t="shared" si="5"/>
        <v>0</v>
      </c>
      <c r="K89" s="170">
        <f t="shared" si="4"/>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171">
        <f>'المجموع الشامل هناالاضافةالاولى'!F90</f>
        <v>0</v>
      </c>
      <c r="G90" s="48">
        <f>'المجموع الشامل هناالاضافةالاولى'!G90</f>
        <v>0</v>
      </c>
      <c r="H90" s="49">
        <f>'المجموع الشامل هناالاضافةالاولى'!H90</f>
        <v>0</v>
      </c>
      <c r="I90" s="37"/>
      <c r="J90" s="13">
        <f t="shared" si="5"/>
        <v>0</v>
      </c>
      <c r="K90" s="170">
        <f t="shared" si="4"/>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171">
        <f>'المجموع الشامل هناالاضافةالاولى'!F91</f>
        <v>0</v>
      </c>
      <c r="G91" s="48">
        <f>'المجموع الشامل هناالاضافةالاولى'!G91</f>
        <v>0</v>
      </c>
      <c r="H91" s="49">
        <f>'المجموع الشامل هناالاضافةالاولى'!H91</f>
        <v>0</v>
      </c>
      <c r="I91" s="37">
        <v>0</v>
      </c>
      <c r="J91" s="13">
        <f t="shared" si="5"/>
        <v>0</v>
      </c>
      <c r="K91" s="170">
        <f t="shared" si="4"/>
        <v>0</v>
      </c>
      <c r="L91" s="38">
        <v>78</v>
      </c>
      <c r="M91" s="22" t="e">
        <f>L91-#REF!-#REF!-#REF!-AQ91</f>
        <v>#REF!</v>
      </c>
      <c r="N91" s="22" t="e">
        <f>(#REF!+#REF!+#REF!+AQ91)*100/L91</f>
        <v>#REF!</v>
      </c>
      <c r="O91" s="15">
        <v>0</v>
      </c>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171">
        <f>'المجموع الشامل هناالاضافةالاولى'!F92</f>
        <v>0</v>
      </c>
      <c r="G92" s="48">
        <f>'المجموع الشامل هناالاضافةالاولى'!G92</f>
        <v>0</v>
      </c>
      <c r="H92" s="49">
        <f>'المجموع الشامل هناالاضافةالاولى'!H92</f>
        <v>0</v>
      </c>
      <c r="I92" s="37"/>
      <c r="J92" s="13">
        <f t="shared" si="5"/>
        <v>0</v>
      </c>
      <c r="K92" s="170">
        <f t="shared" si="4"/>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171">
        <f>'المجموع الشامل هناالاضافةالاولى'!F93</f>
        <v>0</v>
      </c>
      <c r="G93" s="48">
        <f>'المجموع الشامل هناالاضافةالاولى'!G93</f>
        <v>0</v>
      </c>
      <c r="H93" s="49">
        <f>'المجموع الشامل هناالاضافةالاولى'!H93</f>
        <v>0</v>
      </c>
      <c r="I93" s="37"/>
      <c r="J93" s="13">
        <f t="shared" si="5"/>
        <v>0</v>
      </c>
      <c r="K93" s="170">
        <f t="shared" si="4"/>
        <v>0</v>
      </c>
      <c r="L93" s="38">
        <v>80</v>
      </c>
      <c r="M93" s="22" t="e">
        <f>L93-#REF!-#REF!-#REF!-AQ93</f>
        <v>#REF!</v>
      </c>
      <c r="N93" s="22" t="e">
        <f>(#REF!+#REF!+#REF!+AQ93)*100/L93</f>
        <v>#REF!</v>
      </c>
      <c r="O93" s="15"/>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171">
        <f>'المجموع الشامل هناالاضافةالاولى'!F94</f>
        <v>0</v>
      </c>
      <c r="G94" s="48">
        <f>'المجموع الشامل هناالاضافةالاولى'!G94</f>
        <v>0</v>
      </c>
      <c r="H94" s="49">
        <f>'المجموع الشامل هناالاضافةالاولى'!H94</f>
        <v>0</v>
      </c>
      <c r="I94" s="37"/>
      <c r="J94" s="13">
        <f t="shared" si="5"/>
        <v>0</v>
      </c>
      <c r="K94" s="170">
        <f t="shared" si="4"/>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171">
        <f>'المجموع الشامل هناالاضافةالاولى'!F95</f>
        <v>0</v>
      </c>
      <c r="G95" s="48">
        <f>'المجموع الشامل هناالاضافةالاولى'!G95</f>
        <v>0</v>
      </c>
      <c r="H95" s="49">
        <f>'المجموع الشامل هناالاضافةالاولى'!H95</f>
        <v>0</v>
      </c>
      <c r="I95" s="37">
        <v>0</v>
      </c>
      <c r="J95" s="13">
        <f t="shared" si="5"/>
        <v>0</v>
      </c>
      <c r="K95" s="170">
        <f t="shared" si="4"/>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171">
        <f>'المجموع الشامل هناالاضافةالاولى'!F96</f>
        <v>0</v>
      </c>
      <c r="G96" s="48">
        <f>'المجموع الشامل هناالاضافةالاولى'!G96</f>
        <v>0</v>
      </c>
      <c r="H96" s="49">
        <f>'المجموع الشامل هناالاضافةالاولى'!H96</f>
        <v>0</v>
      </c>
      <c r="I96" s="37"/>
      <c r="J96" s="13">
        <f t="shared" si="5"/>
        <v>0</v>
      </c>
      <c r="K96" s="170">
        <f t="shared" si="4"/>
        <v>0</v>
      </c>
      <c r="L96" s="38">
        <v>83</v>
      </c>
      <c r="M96" s="22" t="e">
        <f>L96-#REF!-#REF!-#REF!-AQ96</f>
        <v>#REF!</v>
      </c>
      <c r="N96" s="22" t="e">
        <f>(#REF!+#REF!+#REF!+AQ96)*100/L96</f>
        <v>#REF!</v>
      </c>
      <c r="O96" s="15"/>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171">
        <f>'المجموع الشامل هناالاضافةالاولى'!F97</f>
        <v>0</v>
      </c>
      <c r="G97" s="48">
        <f>'المجموع الشامل هناالاضافةالاولى'!G97</f>
        <v>0</v>
      </c>
      <c r="H97" s="49">
        <f>'المجموع الشامل هناالاضافةالاولى'!H97</f>
        <v>0</v>
      </c>
      <c r="I97" s="37"/>
      <c r="J97" s="13">
        <f t="shared" si="5"/>
        <v>0</v>
      </c>
      <c r="K97" s="170">
        <f t="shared" si="4"/>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170">
        <f t="shared" si="4"/>
        <v>0</v>
      </c>
      <c r="L98" s="3">
        <f>SUM(L26:L97)</f>
        <v>3492</v>
      </c>
      <c r="M98" s="3" t="e">
        <f>SUM(M26:M97)</f>
        <v>#REF!</v>
      </c>
      <c r="N98" s="41" t="e">
        <f>SUM(N26:N97)</f>
        <v>#REF!</v>
      </c>
      <c r="O98" s="42">
        <f>SUM(O13:O97)</f>
        <v>0</v>
      </c>
      <c r="P98" s="42">
        <f t="shared" ref="P98:AS98" si="6">SUM(P13:P97)</f>
        <v>0</v>
      </c>
      <c r="Q98" s="42">
        <f t="shared" si="6"/>
        <v>0</v>
      </c>
      <c r="R98" s="42">
        <f t="shared" si="6"/>
        <v>0</v>
      </c>
      <c r="S98" s="42">
        <f t="shared" si="6"/>
        <v>0</v>
      </c>
      <c r="T98" s="42">
        <f t="shared" si="6"/>
        <v>0</v>
      </c>
      <c r="U98" s="42">
        <f t="shared" si="6"/>
        <v>0</v>
      </c>
      <c r="V98" s="42">
        <f t="shared" si="6"/>
        <v>0</v>
      </c>
      <c r="W98" s="42">
        <f t="shared" si="6"/>
        <v>0</v>
      </c>
      <c r="X98" s="42">
        <f t="shared" si="6"/>
        <v>0</v>
      </c>
      <c r="Y98" s="42">
        <f t="shared" si="6"/>
        <v>0</v>
      </c>
      <c r="Z98" s="42">
        <f t="shared" si="6"/>
        <v>0</v>
      </c>
      <c r="AA98" s="42">
        <f t="shared" si="6"/>
        <v>0</v>
      </c>
      <c r="AB98" s="42">
        <f t="shared" si="6"/>
        <v>0</v>
      </c>
      <c r="AC98" s="42">
        <f t="shared" si="6"/>
        <v>0</v>
      </c>
      <c r="AD98" s="42">
        <f t="shared" si="6"/>
        <v>0</v>
      </c>
      <c r="AE98" s="42">
        <f t="shared" si="6"/>
        <v>0</v>
      </c>
      <c r="AF98" s="42">
        <f t="shared" si="6"/>
        <v>0</v>
      </c>
      <c r="AG98" s="42">
        <f t="shared" si="6"/>
        <v>0</v>
      </c>
      <c r="AH98" s="42">
        <f t="shared" si="6"/>
        <v>0</v>
      </c>
      <c r="AI98" s="42">
        <f t="shared" si="6"/>
        <v>0</v>
      </c>
      <c r="AJ98" s="42">
        <f t="shared" si="6"/>
        <v>0</v>
      </c>
      <c r="AK98" s="42">
        <f t="shared" si="6"/>
        <v>0</v>
      </c>
      <c r="AL98" s="42">
        <f t="shared" si="6"/>
        <v>0</v>
      </c>
      <c r="AM98" s="42">
        <f t="shared" si="6"/>
        <v>0</v>
      </c>
      <c r="AN98" s="42">
        <f t="shared" si="6"/>
        <v>0</v>
      </c>
      <c r="AO98" s="42">
        <f t="shared" si="6"/>
        <v>0</v>
      </c>
      <c r="AP98" s="42">
        <f t="shared" si="6"/>
        <v>0</v>
      </c>
      <c r="AQ98" s="42">
        <f t="shared" si="6"/>
        <v>0</v>
      </c>
      <c r="AR98" s="42">
        <f t="shared" si="6"/>
        <v>0</v>
      </c>
      <c r="AS98" s="42">
        <f t="shared" si="6"/>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I7:K8"/>
    <mergeCell ref="C8:E8"/>
    <mergeCell ref="O10:U10"/>
    <mergeCell ref="V10:AB10"/>
    <mergeCell ref="AC10:AI10"/>
    <mergeCell ref="AJ10:AQ10"/>
    <mergeCell ref="C3:C4"/>
    <mergeCell ref="D3:D4"/>
    <mergeCell ref="E3:E4"/>
    <mergeCell ref="C6:E6"/>
    <mergeCell ref="C7:E7"/>
    <mergeCell ref="F7:H8"/>
    <mergeCell ref="AR10:AS10"/>
    <mergeCell ref="A11:A12"/>
    <mergeCell ref="B11:B12"/>
    <mergeCell ref="C11:C12"/>
    <mergeCell ref="D11:D12"/>
    <mergeCell ref="E11:E12"/>
    <mergeCell ref="F11:F12"/>
    <mergeCell ref="G11:G12"/>
    <mergeCell ref="H11:H12"/>
    <mergeCell ref="I11:I12"/>
    <mergeCell ref="AA11:AA12"/>
    <mergeCell ref="P11:P12"/>
    <mergeCell ref="Q11:Q12"/>
    <mergeCell ref="R11:R12"/>
    <mergeCell ref="S11:S12"/>
    <mergeCell ref="T11:T12"/>
    <mergeCell ref="U11:U12"/>
    <mergeCell ref="J11:J12"/>
    <mergeCell ref="K11:K12"/>
    <mergeCell ref="L11:L12"/>
    <mergeCell ref="M11:M12"/>
    <mergeCell ref="N11:N12"/>
    <mergeCell ref="O11:O12"/>
    <mergeCell ref="AN11:AN12"/>
    <mergeCell ref="AO11:AO12"/>
    <mergeCell ref="AP11:AP12"/>
    <mergeCell ref="AQ11:AQ12"/>
    <mergeCell ref="AR11:AR12"/>
    <mergeCell ref="B13:B27"/>
    <mergeCell ref="C13:C27"/>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B58:B67"/>
    <mergeCell ref="C58:C67"/>
    <mergeCell ref="B68:B77"/>
    <mergeCell ref="C68:C77"/>
    <mergeCell ref="B78:B87"/>
    <mergeCell ref="C78:C87"/>
    <mergeCell ref="B28:B37"/>
    <mergeCell ref="C28:C37"/>
    <mergeCell ref="B38:B47"/>
    <mergeCell ref="C38:C47"/>
    <mergeCell ref="B48:B57"/>
    <mergeCell ref="C48:C57"/>
    <mergeCell ref="A100:C100"/>
    <mergeCell ref="L100:L101"/>
    <mergeCell ref="M100:M101"/>
    <mergeCell ref="N100:N101"/>
    <mergeCell ref="O100:O101"/>
    <mergeCell ref="P100:P101"/>
    <mergeCell ref="Q100:Q101"/>
    <mergeCell ref="B88:B97"/>
    <mergeCell ref="C88:C97"/>
    <mergeCell ref="F99:F100"/>
    <mergeCell ref="G99:G100"/>
    <mergeCell ref="H99:H100"/>
    <mergeCell ref="I99:I100"/>
    <mergeCell ref="J99:J100"/>
    <mergeCell ref="K99:K100"/>
    <mergeCell ref="O99:AS99"/>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AP100:AP101"/>
    <mergeCell ref="AQ100:AQ101"/>
    <mergeCell ref="AR100:AR101"/>
    <mergeCell ref="AJ100:AJ101"/>
    <mergeCell ref="AK100:AK101"/>
    <mergeCell ref="AL100:AL101"/>
    <mergeCell ref="AM100:AM101"/>
    <mergeCell ref="AN100:AN101"/>
    <mergeCell ref="AO100:AO101"/>
    <mergeCell ref="R100:R101"/>
    <mergeCell ref="S100:S101"/>
    <mergeCell ref="T100:T101"/>
    <mergeCell ref="U100:U101"/>
    <mergeCell ref="V100:V101"/>
    <mergeCell ref="W100:W101"/>
  </mergeCells>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S102"/>
  <sheetViews>
    <sheetView rightToLeft="1" topLeftCell="B1" zoomScale="85" zoomScaleNormal="85" workbookViewId="0">
      <selection activeCell="P29" sqref="P29"/>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2">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2">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2"/>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2"/>
      <c r="C4" s="350"/>
      <c r="D4" s="354"/>
      <c r="E4" s="354"/>
      <c r="F4" s="25"/>
      <c r="G4" s="25"/>
      <c r="H4" s="25"/>
      <c r="J4" s="25"/>
    </row>
    <row r="5" spans="1:45" ht="15" customHeight="1" x14ac:dyDescent="0.25">
      <c r="A5" s="57"/>
      <c r="B5" s="172"/>
      <c r="C5" s="58"/>
      <c r="D5" s="59"/>
      <c r="E5" s="60"/>
      <c r="F5" s="25"/>
      <c r="G5" s="25"/>
      <c r="H5" s="25"/>
      <c r="J5" s="25"/>
    </row>
    <row r="6" spans="1:45" ht="15" customHeight="1" x14ac:dyDescent="0.25">
      <c r="A6" s="61"/>
      <c r="B6" s="172"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2"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2"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2"/>
      <c r="C9" s="63"/>
      <c r="D9" s="64"/>
      <c r="E9" s="65"/>
      <c r="F9" s="45"/>
      <c r="G9" s="45"/>
      <c r="H9" s="45"/>
      <c r="I9" s="31"/>
      <c r="J9" s="31"/>
      <c r="K9" s="31"/>
      <c r="L9" s="32"/>
    </row>
    <row r="10" spans="1:45" ht="24.75" customHeight="1" thickTop="1" thickBot="1" x14ac:dyDescent="0.3">
      <c r="A10" s="12"/>
      <c r="B10" s="172"/>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J10" si="0">I98</f>
        <v>0</v>
      </c>
      <c r="J10" s="33">
        <f t="shared" si="0"/>
        <v>0</v>
      </c>
      <c r="K10" s="1">
        <f t="shared" ref="K10" si="1">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171">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70">
        <f t="shared" ref="K13:K76" si="2">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171">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3">SUM(O14:AS14)</f>
        <v>0</v>
      </c>
      <c r="K14" s="170">
        <f t="shared" si="2"/>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171">
        <f>'المجموع الشامل هناالاضافةالاولى'!F15</f>
        <v>0</v>
      </c>
      <c r="G15" s="48">
        <f>'المجموع الشامل هناالاضافةالاولى'!G15</f>
        <v>0</v>
      </c>
      <c r="H15" s="49">
        <f>'المجموع الشامل هناالاضافةالاولى'!H15</f>
        <v>0</v>
      </c>
      <c r="I15" s="37">
        <v>0</v>
      </c>
      <c r="J15" s="13">
        <f t="shared" si="3"/>
        <v>0</v>
      </c>
      <c r="K15" s="170">
        <f t="shared" si="2"/>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171">
        <f>'المجموع الشامل هناالاضافةالاولى'!F16</f>
        <v>0</v>
      </c>
      <c r="G16" s="48">
        <f>'المجموع الشامل هناالاضافةالاولى'!G16</f>
        <v>0</v>
      </c>
      <c r="H16" s="49">
        <f>'المجموع الشامل هناالاضافةالاولى'!H16</f>
        <v>0</v>
      </c>
      <c r="I16" s="37">
        <v>0</v>
      </c>
      <c r="J16" s="13">
        <f t="shared" si="3"/>
        <v>0</v>
      </c>
      <c r="K16" s="170">
        <f t="shared" si="2"/>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171">
        <f>'المجموع الشامل هناالاضافةالاولى'!F17</f>
        <v>0</v>
      </c>
      <c r="G17" s="48">
        <f>'المجموع الشامل هناالاضافةالاولى'!G17</f>
        <v>0</v>
      </c>
      <c r="H17" s="49">
        <f>'المجموع الشامل هناالاضافةالاولى'!H17</f>
        <v>0</v>
      </c>
      <c r="I17" s="37"/>
      <c r="J17" s="13">
        <f t="shared" si="3"/>
        <v>0</v>
      </c>
      <c r="K17" s="170">
        <f t="shared" si="2"/>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171">
        <f>'المجموع الشامل هناالاضافةالاولى'!F18</f>
        <v>0</v>
      </c>
      <c r="G18" s="48">
        <f>'المجموع الشامل هناالاضافةالاولى'!G18</f>
        <v>0</v>
      </c>
      <c r="H18" s="49">
        <f>'المجموع الشامل هناالاضافةالاولى'!H18</f>
        <v>0</v>
      </c>
      <c r="I18" s="37"/>
      <c r="J18" s="13">
        <f t="shared" si="3"/>
        <v>0</v>
      </c>
      <c r="K18" s="170">
        <f t="shared" si="2"/>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171">
        <f>'المجموع الشامل هناالاضافةالاولى'!F19</f>
        <v>0</v>
      </c>
      <c r="G19" s="48">
        <f>'المجموع الشامل هناالاضافةالاولى'!G19</f>
        <v>0</v>
      </c>
      <c r="H19" s="49">
        <f>'المجموع الشامل هناالاضافةالاولى'!H19</f>
        <v>0</v>
      </c>
      <c r="I19" s="37"/>
      <c r="J19" s="13">
        <f t="shared" si="3"/>
        <v>0</v>
      </c>
      <c r="K19" s="170">
        <f t="shared" si="2"/>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171">
        <f>'المجموع الشامل هناالاضافةالاولى'!F20</f>
        <v>0</v>
      </c>
      <c r="G20" s="48">
        <f>'المجموع الشامل هناالاضافةالاولى'!G20</f>
        <v>0</v>
      </c>
      <c r="H20" s="49">
        <f>'المجموع الشامل هناالاضافةالاولى'!H20</f>
        <v>0</v>
      </c>
      <c r="I20" s="37"/>
      <c r="J20" s="13">
        <f t="shared" si="3"/>
        <v>0</v>
      </c>
      <c r="K20" s="170">
        <f t="shared" si="2"/>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171">
        <f>'المجموع الشامل هناالاضافةالاولى'!F21</f>
        <v>0</v>
      </c>
      <c r="G21" s="48">
        <f>'المجموع الشامل هناالاضافةالاولى'!G21</f>
        <v>0</v>
      </c>
      <c r="H21" s="49">
        <f>'المجموع الشامل هناالاضافةالاولى'!H21</f>
        <v>0</v>
      </c>
      <c r="I21" s="37"/>
      <c r="J21" s="13">
        <f t="shared" si="3"/>
        <v>0</v>
      </c>
      <c r="K21" s="170">
        <f t="shared" si="2"/>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171">
        <f>'المجموع الشامل هناالاضافةالاولى'!F22</f>
        <v>0</v>
      </c>
      <c r="G22" s="48">
        <f>'المجموع الشامل هناالاضافةالاولى'!G22</f>
        <v>0</v>
      </c>
      <c r="H22" s="49">
        <f>'المجموع الشامل هناالاضافةالاولى'!H22</f>
        <v>0</v>
      </c>
      <c r="I22" s="37"/>
      <c r="J22" s="13">
        <f t="shared" si="3"/>
        <v>0</v>
      </c>
      <c r="K22" s="170">
        <f t="shared" si="2"/>
        <v>0</v>
      </c>
      <c r="L22" s="38">
        <v>9</v>
      </c>
      <c r="M22" s="22" t="e">
        <f>L22-#REF!-#REF!-#REF!-AQ22</f>
        <v>#REF!</v>
      </c>
      <c r="N22" s="22" t="e">
        <f>(#REF!+#REF!+#REF!+AQ22)*100/L22</f>
        <v>#REF!</v>
      </c>
      <c r="O22" s="15"/>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171">
        <f>'المجموع الشامل هناالاضافةالاولى'!F23</f>
        <v>0</v>
      </c>
      <c r="G23" s="48">
        <f>'المجموع الشامل هناالاضافةالاولى'!G23</f>
        <v>0</v>
      </c>
      <c r="H23" s="49">
        <f>'المجموع الشامل هناالاضافةالاولى'!H23</f>
        <v>0</v>
      </c>
      <c r="I23" s="37"/>
      <c r="J23" s="13">
        <f t="shared" si="3"/>
        <v>0</v>
      </c>
      <c r="K23" s="170">
        <f t="shared" si="2"/>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171">
        <f>'المجموع الشامل هناالاضافةالاولى'!F24</f>
        <v>0</v>
      </c>
      <c r="G24" s="48">
        <f>'المجموع الشامل هناالاضافةالاولى'!G24</f>
        <v>0</v>
      </c>
      <c r="H24" s="49">
        <f>'المجموع الشامل هناالاضافةالاولى'!H24</f>
        <v>0</v>
      </c>
      <c r="I24" s="37"/>
      <c r="J24" s="13">
        <f t="shared" si="3"/>
        <v>0</v>
      </c>
      <c r="K24" s="170">
        <f t="shared" si="2"/>
        <v>0</v>
      </c>
      <c r="L24" s="38">
        <v>11</v>
      </c>
      <c r="M24" s="22" t="e">
        <f>L24-#REF!-#REF!-#REF!-AQ24</f>
        <v>#REF!</v>
      </c>
      <c r="N24" s="22" t="e">
        <f>(#REF!+#REF!+#REF!+AQ24)*100/L24</f>
        <v>#REF!</v>
      </c>
      <c r="O24" s="15"/>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171">
        <f>'المجموع الشامل هناالاضافةالاولى'!F25</f>
        <v>0</v>
      </c>
      <c r="G25" s="48">
        <f>'المجموع الشامل هناالاضافةالاولى'!G25</f>
        <v>0</v>
      </c>
      <c r="H25" s="49">
        <f>'المجموع الشامل هناالاضافةالاولى'!H25</f>
        <v>0</v>
      </c>
      <c r="I25" s="37"/>
      <c r="J25" s="13">
        <f t="shared" si="3"/>
        <v>0</v>
      </c>
      <c r="K25" s="170">
        <f t="shared" si="2"/>
        <v>0</v>
      </c>
      <c r="L25" s="38">
        <v>12</v>
      </c>
      <c r="M25" s="22" t="e">
        <f>L25-#REF!-#REF!-#REF!-AQ25</f>
        <v>#REF!</v>
      </c>
      <c r="N25" s="22" t="e">
        <f>(#REF!+#REF!+#REF!+AQ25)*100/L25</f>
        <v>#REF!</v>
      </c>
      <c r="O25" s="15"/>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171">
        <f>'المجموع الشامل هناالاضافةالاولى'!F26</f>
        <v>0</v>
      </c>
      <c r="G26" s="48">
        <f>'المجموع الشامل هناالاضافةالاولى'!G26</f>
        <v>0</v>
      </c>
      <c r="H26" s="49">
        <f>'المجموع الشامل هناالاضافةالاولى'!H26</f>
        <v>0</v>
      </c>
      <c r="I26" s="37"/>
      <c r="J26" s="13">
        <f t="shared" si="3"/>
        <v>0</v>
      </c>
      <c r="K26" s="170">
        <f t="shared" si="2"/>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171">
        <f>'المجموع الشامل هناالاضافةالاولى'!F27</f>
        <v>0</v>
      </c>
      <c r="G27" s="48">
        <f>'المجموع الشامل هناالاضافةالاولى'!G27</f>
        <v>0</v>
      </c>
      <c r="H27" s="49">
        <f>'المجموع الشامل هناالاضافةالاولى'!H27</f>
        <v>0</v>
      </c>
      <c r="I27" s="37"/>
      <c r="J27" s="13">
        <f t="shared" si="3"/>
        <v>0</v>
      </c>
      <c r="K27" s="170">
        <f t="shared" si="2"/>
        <v>0</v>
      </c>
      <c r="L27" s="38">
        <v>14</v>
      </c>
      <c r="M27" s="22" t="e">
        <f>L27-#REF!-#REF!-#REF!-AQ27</f>
        <v>#REF!</v>
      </c>
      <c r="N27" s="22" t="e">
        <f>(#REF!+#REF!+#REF!+AQ27)*100/L27</f>
        <v>#REF!</v>
      </c>
      <c r="O27" s="15"/>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171">
        <f>'المجموع الشامل هناالاضافةالاولى'!F28</f>
        <v>0</v>
      </c>
      <c r="G28" s="48">
        <f>'المجموع الشامل هناالاضافةالاولى'!G28</f>
        <v>0</v>
      </c>
      <c r="H28" s="49">
        <f>'المجموع الشامل هناالاضافةالاولى'!H28</f>
        <v>0</v>
      </c>
      <c r="I28" s="37"/>
      <c r="J28" s="13">
        <f t="shared" si="3"/>
        <v>0</v>
      </c>
      <c r="K28" s="170">
        <f t="shared" si="2"/>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171">
        <f>'المجموع الشامل هناالاضافةالاولى'!F29</f>
        <v>0</v>
      </c>
      <c r="G29" s="48">
        <f>'المجموع الشامل هناالاضافةالاولى'!G29</f>
        <v>0</v>
      </c>
      <c r="H29" s="49">
        <f>'المجموع الشامل هناالاضافةالاولى'!H29</f>
        <v>0</v>
      </c>
      <c r="I29" s="37">
        <v>0</v>
      </c>
      <c r="J29" s="13">
        <f t="shared" si="3"/>
        <v>0</v>
      </c>
      <c r="K29" s="170">
        <f t="shared" si="2"/>
        <v>0</v>
      </c>
      <c r="L29" s="38">
        <v>16</v>
      </c>
      <c r="M29" s="22" t="e">
        <f>L29-#REF!-#REF!-#REF!-AQ29</f>
        <v>#REF!</v>
      </c>
      <c r="N29" s="22" t="e">
        <f>(#REF!+#REF!+#REF!+AQ29)*100/L29</f>
        <v>#REF!</v>
      </c>
      <c r="O29" s="15">
        <v>0</v>
      </c>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171">
        <f>'المجموع الشامل هناالاضافةالاولى'!F30</f>
        <v>0</v>
      </c>
      <c r="G30" s="48">
        <f>'المجموع الشامل هناالاضافةالاولى'!G30</f>
        <v>0</v>
      </c>
      <c r="H30" s="49">
        <f>'المجموع الشامل هناالاضافةالاولى'!H30</f>
        <v>0</v>
      </c>
      <c r="I30" s="37"/>
      <c r="J30" s="13">
        <f t="shared" si="3"/>
        <v>0</v>
      </c>
      <c r="K30" s="170">
        <f t="shared" si="2"/>
        <v>0</v>
      </c>
      <c r="L30" s="38">
        <v>17</v>
      </c>
      <c r="M30" s="22" t="e">
        <f>L30-#REF!-#REF!-#REF!-AQ30</f>
        <v>#REF!</v>
      </c>
      <c r="N30" s="22" t="e">
        <f>(#REF!+#REF!+#REF!+AQ30)*100/L30</f>
        <v>#REF!</v>
      </c>
      <c r="O30" s="15"/>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171">
        <f>'المجموع الشامل هناالاضافةالاولى'!F31</f>
        <v>0</v>
      </c>
      <c r="G31" s="48">
        <f>'المجموع الشامل هناالاضافةالاولى'!G31</f>
        <v>0</v>
      </c>
      <c r="H31" s="49">
        <f>'المجموع الشامل هناالاضافةالاولى'!H31</f>
        <v>0</v>
      </c>
      <c r="I31" s="37"/>
      <c r="J31" s="13">
        <f t="shared" si="3"/>
        <v>0</v>
      </c>
      <c r="K31" s="170">
        <f t="shared" si="2"/>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171">
        <f>'المجموع الشامل هناالاضافةالاولى'!F32</f>
        <v>0</v>
      </c>
      <c r="G32" s="48">
        <f>'المجموع الشامل هناالاضافةالاولى'!G32</f>
        <v>0</v>
      </c>
      <c r="H32" s="49">
        <f>'المجموع الشامل هناالاضافةالاولى'!H32</f>
        <v>0</v>
      </c>
      <c r="I32" s="37"/>
      <c r="J32" s="13">
        <f t="shared" si="3"/>
        <v>0</v>
      </c>
      <c r="K32" s="170">
        <f t="shared" si="2"/>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171">
        <f>'المجموع الشامل هناالاضافةالاولى'!F33</f>
        <v>0</v>
      </c>
      <c r="G33" s="48">
        <f>'المجموع الشامل هناالاضافةالاولى'!G33</f>
        <v>0</v>
      </c>
      <c r="H33" s="49">
        <f>'المجموع الشامل هناالاضافةالاولى'!H33</f>
        <v>0</v>
      </c>
      <c r="I33" s="37"/>
      <c r="J33" s="13">
        <f t="shared" si="3"/>
        <v>0</v>
      </c>
      <c r="K33" s="170">
        <f t="shared" si="2"/>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171">
        <f>'المجموع الشامل هناالاضافةالاولى'!F34</f>
        <v>0</v>
      </c>
      <c r="G34" s="48">
        <f>'المجموع الشامل هناالاضافةالاولى'!G34</f>
        <v>0</v>
      </c>
      <c r="H34" s="49">
        <f>'المجموع الشامل هناالاضافةالاولى'!H34</f>
        <v>0</v>
      </c>
      <c r="I34" s="37"/>
      <c r="J34" s="13">
        <f t="shared" si="3"/>
        <v>0</v>
      </c>
      <c r="K34" s="170">
        <f t="shared" si="2"/>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171">
        <f>'المجموع الشامل هناالاضافةالاولى'!F35</f>
        <v>0</v>
      </c>
      <c r="G35" s="48">
        <f>'المجموع الشامل هناالاضافةالاولى'!G35</f>
        <v>0</v>
      </c>
      <c r="H35" s="49">
        <f>'المجموع الشامل هناالاضافةالاولى'!H35</f>
        <v>0</v>
      </c>
      <c r="I35" s="37"/>
      <c r="J35" s="13">
        <f t="shared" si="3"/>
        <v>0</v>
      </c>
      <c r="K35" s="170">
        <f t="shared" si="2"/>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171">
        <f>'المجموع الشامل هناالاضافةالاولى'!F36</f>
        <v>0</v>
      </c>
      <c r="G36" s="48">
        <f>'المجموع الشامل هناالاضافةالاولى'!G36</f>
        <v>0</v>
      </c>
      <c r="H36" s="49">
        <f>'المجموع الشامل هناالاضافةالاولى'!H36</f>
        <v>0</v>
      </c>
      <c r="I36" s="37"/>
      <c r="J36" s="13">
        <f t="shared" si="3"/>
        <v>0</v>
      </c>
      <c r="K36" s="170">
        <f t="shared" si="2"/>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171">
        <f>'المجموع الشامل هناالاضافةالاولى'!F37</f>
        <v>0</v>
      </c>
      <c r="G37" s="48">
        <f>'المجموع الشامل هناالاضافةالاولى'!G37</f>
        <v>0</v>
      </c>
      <c r="H37" s="49">
        <f>'المجموع الشامل هناالاضافةالاولى'!H37</f>
        <v>0</v>
      </c>
      <c r="I37" s="37"/>
      <c r="J37" s="13">
        <f t="shared" si="3"/>
        <v>0</v>
      </c>
      <c r="K37" s="170">
        <f t="shared" si="2"/>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171">
        <f>'المجموع الشامل هناالاضافةالاولى'!F38</f>
        <v>0</v>
      </c>
      <c r="G38" s="48">
        <f>'المجموع الشامل هناالاضافةالاولى'!G38</f>
        <v>0</v>
      </c>
      <c r="H38" s="49">
        <f>'المجموع الشامل هناالاضافةالاولى'!H38</f>
        <v>0</v>
      </c>
      <c r="I38" s="37"/>
      <c r="J38" s="13">
        <f t="shared" si="3"/>
        <v>0</v>
      </c>
      <c r="K38" s="170">
        <f t="shared" si="2"/>
        <v>0</v>
      </c>
      <c r="L38" s="38">
        <v>25</v>
      </c>
      <c r="M38" s="22" t="e">
        <f>L38-#REF!-#REF!-#REF!-AQ38</f>
        <v>#REF!</v>
      </c>
      <c r="N38" s="22" t="e">
        <f>(#REF!+#REF!+#REF!+AQ38)*100/L38</f>
        <v>#REF!</v>
      </c>
      <c r="O38" s="15"/>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171">
        <f>'المجموع الشامل هناالاضافةالاولى'!F39</f>
        <v>0</v>
      </c>
      <c r="G39" s="48">
        <f>'المجموع الشامل هناالاضافةالاولى'!G39</f>
        <v>0</v>
      </c>
      <c r="H39" s="49">
        <f>'المجموع الشامل هناالاضافةالاولى'!H39</f>
        <v>0</v>
      </c>
      <c r="I39" s="37"/>
      <c r="J39" s="13">
        <f t="shared" si="3"/>
        <v>0</v>
      </c>
      <c r="K39" s="170">
        <f t="shared" si="2"/>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171">
        <f>'المجموع الشامل هناالاضافةالاولى'!F40</f>
        <v>0</v>
      </c>
      <c r="G40" s="48">
        <f>'المجموع الشامل هناالاضافةالاولى'!G40</f>
        <v>0</v>
      </c>
      <c r="H40" s="49">
        <f>'المجموع الشامل هناالاضافةالاولى'!H40</f>
        <v>0</v>
      </c>
      <c r="I40" s="37"/>
      <c r="J40" s="13">
        <f t="shared" si="3"/>
        <v>0</v>
      </c>
      <c r="K40" s="170">
        <f t="shared" si="2"/>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171">
        <f>'المجموع الشامل هناالاضافةالاولى'!F41</f>
        <v>0</v>
      </c>
      <c r="G41" s="48">
        <f>'المجموع الشامل هناالاضافةالاولى'!G41</f>
        <v>0</v>
      </c>
      <c r="H41" s="49">
        <f>'المجموع الشامل هناالاضافةالاولى'!H41</f>
        <v>0</v>
      </c>
      <c r="I41" s="37"/>
      <c r="J41" s="13">
        <f t="shared" si="3"/>
        <v>0</v>
      </c>
      <c r="K41" s="170">
        <f t="shared" si="2"/>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171">
        <f>'المجموع الشامل هناالاضافةالاولى'!F42</f>
        <v>0</v>
      </c>
      <c r="G42" s="48">
        <f>'المجموع الشامل هناالاضافةالاولى'!G42</f>
        <v>0</v>
      </c>
      <c r="H42" s="49">
        <f>'المجموع الشامل هناالاضافةالاولى'!H42</f>
        <v>0</v>
      </c>
      <c r="I42" s="37">
        <v>0</v>
      </c>
      <c r="J42" s="13">
        <f t="shared" si="3"/>
        <v>0</v>
      </c>
      <c r="K42" s="170">
        <f t="shared" si="2"/>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171">
        <f>'المجموع الشامل هناالاضافةالاولى'!F43</f>
        <v>0</v>
      </c>
      <c r="G43" s="48">
        <f>'المجموع الشامل هناالاضافةالاولى'!G43</f>
        <v>0</v>
      </c>
      <c r="H43" s="49">
        <f>'المجموع الشامل هناالاضافةالاولى'!H43</f>
        <v>0</v>
      </c>
      <c r="I43" s="37"/>
      <c r="J43" s="13">
        <f t="shared" si="3"/>
        <v>0</v>
      </c>
      <c r="K43" s="170">
        <f t="shared" si="2"/>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171">
        <f>'المجموع الشامل هناالاضافةالاولى'!F44</f>
        <v>0</v>
      </c>
      <c r="G44" s="48">
        <f>'المجموع الشامل هناالاضافةالاولى'!G44</f>
        <v>0</v>
      </c>
      <c r="H44" s="49">
        <f>'المجموع الشامل هناالاضافةالاولى'!H44</f>
        <v>0</v>
      </c>
      <c r="I44" s="37"/>
      <c r="J44" s="13">
        <f t="shared" si="3"/>
        <v>0</v>
      </c>
      <c r="K44" s="170">
        <f t="shared" si="2"/>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171">
        <f>'المجموع الشامل هناالاضافةالاولى'!F45</f>
        <v>0</v>
      </c>
      <c r="G45" s="48">
        <f>'المجموع الشامل هناالاضافةالاولى'!G45</f>
        <v>0</v>
      </c>
      <c r="H45" s="49">
        <f>'المجموع الشامل هناالاضافةالاولى'!H45</f>
        <v>0</v>
      </c>
      <c r="I45" s="37"/>
      <c r="J45" s="13">
        <f t="shared" si="3"/>
        <v>0</v>
      </c>
      <c r="K45" s="170">
        <f t="shared" si="2"/>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171">
        <f>'المجموع الشامل هناالاضافةالاولى'!F46</f>
        <v>0</v>
      </c>
      <c r="G46" s="48">
        <f>'المجموع الشامل هناالاضافةالاولى'!G46</f>
        <v>0</v>
      </c>
      <c r="H46" s="49">
        <f>'المجموع الشامل هناالاضافةالاولى'!H46</f>
        <v>0</v>
      </c>
      <c r="I46" s="37"/>
      <c r="J46" s="13">
        <f t="shared" si="3"/>
        <v>0</v>
      </c>
      <c r="K46" s="170">
        <f t="shared" si="2"/>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171">
        <f>'المجموع الشامل هناالاضافةالاولى'!F47</f>
        <v>0</v>
      </c>
      <c r="G47" s="48">
        <f>'المجموع الشامل هناالاضافةالاولى'!G47</f>
        <v>0</v>
      </c>
      <c r="H47" s="49">
        <f>'المجموع الشامل هناالاضافةالاولى'!H47</f>
        <v>0</v>
      </c>
      <c r="I47" s="37"/>
      <c r="J47" s="13">
        <f t="shared" si="3"/>
        <v>0</v>
      </c>
      <c r="K47" s="170">
        <f t="shared" si="2"/>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171">
        <f>'المجموع الشامل هناالاضافةالاولى'!F48</f>
        <v>0</v>
      </c>
      <c r="G48" s="48">
        <f>'المجموع الشامل هناالاضافةالاولى'!G48</f>
        <v>0</v>
      </c>
      <c r="H48" s="49">
        <f>'المجموع الشامل هناالاضافةالاولى'!H48</f>
        <v>0</v>
      </c>
      <c r="I48" s="37"/>
      <c r="J48" s="13">
        <f t="shared" si="3"/>
        <v>0</v>
      </c>
      <c r="K48" s="170">
        <f t="shared" si="2"/>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171">
        <f>'المجموع الشامل هناالاضافةالاولى'!F49</f>
        <v>0</v>
      </c>
      <c r="G49" s="48">
        <f>'المجموع الشامل هناالاضافةالاولى'!G49</f>
        <v>0</v>
      </c>
      <c r="H49" s="49">
        <f>'المجموع الشامل هناالاضافةالاولى'!H49</f>
        <v>0</v>
      </c>
      <c r="I49" s="37"/>
      <c r="J49" s="13">
        <f t="shared" si="3"/>
        <v>0</v>
      </c>
      <c r="K49" s="170">
        <f t="shared" si="2"/>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171">
        <f>'المجموع الشامل هناالاضافةالاولى'!F50</f>
        <v>0</v>
      </c>
      <c r="G50" s="48">
        <f>'المجموع الشامل هناالاضافةالاولى'!G50</f>
        <v>0</v>
      </c>
      <c r="H50" s="49">
        <f>'المجموع الشامل هناالاضافةالاولى'!H50</f>
        <v>0</v>
      </c>
      <c r="I50" s="37"/>
      <c r="J50" s="13">
        <f t="shared" si="3"/>
        <v>0</v>
      </c>
      <c r="K50" s="170">
        <f t="shared" si="2"/>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171">
        <f>'المجموع الشامل هناالاضافةالاولى'!F51</f>
        <v>0</v>
      </c>
      <c r="G51" s="48">
        <f>'المجموع الشامل هناالاضافةالاولى'!G51</f>
        <v>0</v>
      </c>
      <c r="H51" s="49">
        <f>'المجموع الشامل هناالاضافةالاولى'!H51</f>
        <v>0</v>
      </c>
      <c r="I51" s="37"/>
      <c r="J51" s="13">
        <f t="shared" si="3"/>
        <v>0</v>
      </c>
      <c r="K51" s="170">
        <f t="shared" si="2"/>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171">
        <f>'المجموع الشامل هناالاضافةالاولى'!F52</f>
        <v>0</v>
      </c>
      <c r="G52" s="48">
        <f>'المجموع الشامل هناالاضافةالاولى'!G52</f>
        <v>0</v>
      </c>
      <c r="H52" s="49">
        <f>'المجموع الشامل هناالاضافةالاولى'!H52</f>
        <v>0</v>
      </c>
      <c r="I52" s="37"/>
      <c r="J52" s="13">
        <f t="shared" si="3"/>
        <v>0</v>
      </c>
      <c r="K52" s="170">
        <f t="shared" si="2"/>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171">
        <f>'المجموع الشامل هناالاضافةالاولى'!F53</f>
        <v>0</v>
      </c>
      <c r="G53" s="48">
        <f>'المجموع الشامل هناالاضافةالاولى'!G53</f>
        <v>0</v>
      </c>
      <c r="H53" s="49">
        <f>'المجموع الشامل هناالاضافةالاولى'!H53</f>
        <v>0</v>
      </c>
      <c r="I53" s="37"/>
      <c r="J53" s="13">
        <f t="shared" si="3"/>
        <v>0</v>
      </c>
      <c r="K53" s="170">
        <f t="shared" si="2"/>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171">
        <f>'المجموع الشامل هناالاضافةالاولى'!F54</f>
        <v>0</v>
      </c>
      <c r="G54" s="48">
        <f>'المجموع الشامل هناالاضافةالاولى'!G54</f>
        <v>0</v>
      </c>
      <c r="H54" s="49">
        <f>'المجموع الشامل هناالاضافةالاولى'!H54</f>
        <v>0</v>
      </c>
      <c r="I54" s="37"/>
      <c r="J54" s="13">
        <f t="shared" si="3"/>
        <v>0</v>
      </c>
      <c r="K54" s="170">
        <f t="shared" si="2"/>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171">
        <f>'المجموع الشامل هناالاضافةالاولى'!F55</f>
        <v>0</v>
      </c>
      <c r="G55" s="48">
        <f>'المجموع الشامل هناالاضافةالاولى'!G55</f>
        <v>0</v>
      </c>
      <c r="H55" s="49">
        <f>'المجموع الشامل هناالاضافةالاولى'!H55</f>
        <v>0</v>
      </c>
      <c r="I55" s="37"/>
      <c r="J55" s="13">
        <f t="shared" si="3"/>
        <v>0</v>
      </c>
      <c r="K55" s="170">
        <f t="shared" si="2"/>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171">
        <f>'المجموع الشامل هناالاضافةالاولى'!F56</f>
        <v>0</v>
      </c>
      <c r="G56" s="48">
        <f>'المجموع الشامل هناالاضافةالاولى'!G56</f>
        <v>0</v>
      </c>
      <c r="H56" s="49">
        <f>'المجموع الشامل هناالاضافةالاولى'!H56</f>
        <v>0</v>
      </c>
      <c r="I56" s="37"/>
      <c r="J56" s="13">
        <f t="shared" si="3"/>
        <v>0</v>
      </c>
      <c r="K56" s="170">
        <f t="shared" si="2"/>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171">
        <f>'المجموع الشامل هناالاضافةالاولى'!F57</f>
        <v>0</v>
      </c>
      <c r="G57" s="48">
        <f>'المجموع الشامل هناالاضافةالاولى'!G57</f>
        <v>0</v>
      </c>
      <c r="H57" s="49">
        <f>'المجموع الشامل هناالاضافةالاولى'!H57</f>
        <v>0</v>
      </c>
      <c r="I57" s="37"/>
      <c r="J57" s="13">
        <f t="shared" si="3"/>
        <v>0</v>
      </c>
      <c r="K57" s="170">
        <f t="shared" si="2"/>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171">
        <f>'المجموع الشامل هناالاضافةالاولى'!F58</f>
        <v>0</v>
      </c>
      <c r="G58" s="48">
        <f>'المجموع الشامل هناالاضافةالاولى'!G58</f>
        <v>0</v>
      </c>
      <c r="H58" s="49">
        <f>'المجموع الشامل هناالاضافةالاولى'!H58</f>
        <v>0</v>
      </c>
      <c r="I58" s="37"/>
      <c r="J58" s="13">
        <f t="shared" si="3"/>
        <v>0</v>
      </c>
      <c r="K58" s="170">
        <f t="shared" si="2"/>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171">
        <f>'المجموع الشامل هناالاضافةالاولى'!F59</f>
        <v>0</v>
      </c>
      <c r="G59" s="48">
        <f>'المجموع الشامل هناالاضافةالاولى'!G59</f>
        <v>0</v>
      </c>
      <c r="H59" s="49">
        <f>'المجموع الشامل هناالاضافةالاولى'!H59</f>
        <v>0</v>
      </c>
      <c r="I59" s="37"/>
      <c r="J59" s="13">
        <f t="shared" si="3"/>
        <v>0</v>
      </c>
      <c r="K59" s="170">
        <f t="shared" si="2"/>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171">
        <f>'المجموع الشامل هناالاضافةالاولى'!F60</f>
        <v>0</v>
      </c>
      <c r="G60" s="48">
        <f>'المجموع الشامل هناالاضافةالاولى'!G60</f>
        <v>0</v>
      </c>
      <c r="H60" s="49">
        <f>'المجموع الشامل هناالاضافةالاولى'!H60</f>
        <v>0</v>
      </c>
      <c r="I60" s="37"/>
      <c r="J60" s="13">
        <f t="shared" si="3"/>
        <v>0</v>
      </c>
      <c r="K60" s="170">
        <f t="shared" si="2"/>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171">
        <f>'المجموع الشامل هناالاضافةالاولى'!F61</f>
        <v>0</v>
      </c>
      <c r="G61" s="48">
        <f>'المجموع الشامل هناالاضافةالاولى'!G61</f>
        <v>0</v>
      </c>
      <c r="H61" s="49">
        <f>'المجموع الشامل هناالاضافةالاولى'!H61</f>
        <v>0</v>
      </c>
      <c r="I61" s="37"/>
      <c r="J61" s="13">
        <f t="shared" si="3"/>
        <v>0</v>
      </c>
      <c r="K61" s="170">
        <f t="shared" si="2"/>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171">
        <f>'المجموع الشامل هناالاضافةالاولى'!F62</f>
        <v>0</v>
      </c>
      <c r="G62" s="48">
        <f>'المجموع الشامل هناالاضافةالاولى'!G62</f>
        <v>0</v>
      </c>
      <c r="H62" s="49">
        <f>'المجموع الشامل هناالاضافةالاولى'!H62</f>
        <v>0</v>
      </c>
      <c r="I62" s="37"/>
      <c r="J62" s="13">
        <f t="shared" si="3"/>
        <v>0</v>
      </c>
      <c r="K62" s="170">
        <f t="shared" si="2"/>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171">
        <f>'المجموع الشامل هناالاضافةالاولى'!F63</f>
        <v>0</v>
      </c>
      <c r="G63" s="48">
        <f>'المجموع الشامل هناالاضافةالاولى'!G63</f>
        <v>0</v>
      </c>
      <c r="H63" s="49">
        <f>'المجموع الشامل هناالاضافةالاولى'!H63</f>
        <v>0</v>
      </c>
      <c r="I63" s="37"/>
      <c r="J63" s="13">
        <f t="shared" si="3"/>
        <v>0</v>
      </c>
      <c r="K63" s="170">
        <f t="shared" si="2"/>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171">
        <f>'المجموع الشامل هناالاضافةالاولى'!F64</f>
        <v>0</v>
      </c>
      <c r="G64" s="48">
        <f>'المجموع الشامل هناالاضافةالاولى'!G64</f>
        <v>0</v>
      </c>
      <c r="H64" s="49">
        <f>'المجموع الشامل هناالاضافةالاولى'!H64</f>
        <v>0</v>
      </c>
      <c r="I64" s="37"/>
      <c r="J64" s="13">
        <f t="shared" si="3"/>
        <v>0</v>
      </c>
      <c r="K64" s="170">
        <f t="shared" si="2"/>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171">
        <f>'المجموع الشامل هناالاضافةالاولى'!F65</f>
        <v>0</v>
      </c>
      <c r="G65" s="48">
        <f>'المجموع الشامل هناالاضافةالاولى'!G65</f>
        <v>0</v>
      </c>
      <c r="H65" s="49">
        <f>'المجموع الشامل هناالاضافةالاولى'!H65</f>
        <v>0</v>
      </c>
      <c r="I65" s="37"/>
      <c r="J65" s="13">
        <f t="shared" si="3"/>
        <v>0</v>
      </c>
      <c r="K65" s="170">
        <f t="shared" si="2"/>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171">
        <f>'المجموع الشامل هناالاضافةالاولى'!F66</f>
        <v>0</v>
      </c>
      <c r="G66" s="48">
        <f>'المجموع الشامل هناالاضافةالاولى'!G66</f>
        <v>0</v>
      </c>
      <c r="H66" s="49">
        <f>'المجموع الشامل هناالاضافةالاولى'!H66</f>
        <v>0</v>
      </c>
      <c r="I66" s="37"/>
      <c r="J66" s="13">
        <f t="shared" si="3"/>
        <v>0</v>
      </c>
      <c r="K66" s="170">
        <f t="shared" si="2"/>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171">
        <f>'المجموع الشامل هناالاضافةالاولى'!F67</f>
        <v>0</v>
      </c>
      <c r="G67" s="48">
        <f>'المجموع الشامل هناالاضافةالاولى'!G67</f>
        <v>0</v>
      </c>
      <c r="H67" s="49">
        <f>'المجموع الشامل هناالاضافةالاولى'!H67</f>
        <v>0</v>
      </c>
      <c r="I67" s="37"/>
      <c r="J67" s="13">
        <f t="shared" si="3"/>
        <v>0</v>
      </c>
      <c r="K67" s="170">
        <f t="shared" si="2"/>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171">
        <f>'المجموع الشامل هناالاضافةالاولى'!F68</f>
        <v>0</v>
      </c>
      <c r="G68" s="48">
        <f>'المجموع الشامل هناالاضافةالاولى'!G68</f>
        <v>0</v>
      </c>
      <c r="H68" s="49">
        <f>'المجموع الشامل هناالاضافةالاولى'!H68</f>
        <v>0</v>
      </c>
      <c r="I68" s="37"/>
      <c r="J68" s="13">
        <f t="shared" si="3"/>
        <v>0</v>
      </c>
      <c r="K68" s="170">
        <f t="shared" si="2"/>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171">
        <f>'المجموع الشامل هناالاضافةالاولى'!F69</f>
        <v>0</v>
      </c>
      <c r="G69" s="48">
        <f>'المجموع الشامل هناالاضافةالاولى'!G69</f>
        <v>0</v>
      </c>
      <c r="H69" s="49">
        <f>'المجموع الشامل هناالاضافةالاولى'!H69</f>
        <v>0</v>
      </c>
      <c r="I69" s="37"/>
      <c r="J69" s="13">
        <f t="shared" si="3"/>
        <v>0</v>
      </c>
      <c r="K69" s="170">
        <f t="shared" si="2"/>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171">
        <f>'المجموع الشامل هناالاضافةالاولى'!F70</f>
        <v>0</v>
      </c>
      <c r="G70" s="48">
        <f>'المجموع الشامل هناالاضافةالاولى'!G70</f>
        <v>0</v>
      </c>
      <c r="H70" s="49">
        <f>'المجموع الشامل هناالاضافةالاولى'!H70</f>
        <v>0</v>
      </c>
      <c r="I70" s="37"/>
      <c r="J70" s="13">
        <f t="shared" si="3"/>
        <v>0</v>
      </c>
      <c r="K70" s="170">
        <f t="shared" si="2"/>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171">
        <f>'المجموع الشامل هناالاضافةالاولى'!F71</f>
        <v>0</v>
      </c>
      <c r="G71" s="48">
        <f>'المجموع الشامل هناالاضافةالاولى'!G71</f>
        <v>0</v>
      </c>
      <c r="H71" s="49">
        <f>'المجموع الشامل هناالاضافةالاولى'!H71</f>
        <v>0</v>
      </c>
      <c r="I71" s="37"/>
      <c r="J71" s="13">
        <f t="shared" si="3"/>
        <v>0</v>
      </c>
      <c r="K71" s="170">
        <f t="shared" si="2"/>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171">
        <f>'المجموع الشامل هناالاضافةالاولى'!F72</f>
        <v>0</v>
      </c>
      <c r="G72" s="48">
        <f>'المجموع الشامل هناالاضافةالاولى'!G72</f>
        <v>0</v>
      </c>
      <c r="H72" s="49">
        <f>'المجموع الشامل هناالاضافةالاولى'!H72</f>
        <v>0</v>
      </c>
      <c r="I72" s="37"/>
      <c r="J72" s="13">
        <f t="shared" si="3"/>
        <v>0</v>
      </c>
      <c r="K72" s="170">
        <f t="shared" si="2"/>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171">
        <f>'المجموع الشامل هناالاضافةالاولى'!F73</f>
        <v>0</v>
      </c>
      <c r="G73" s="48">
        <f>'المجموع الشامل هناالاضافةالاولى'!G73</f>
        <v>0</v>
      </c>
      <c r="H73" s="49">
        <f>'المجموع الشامل هناالاضافةالاولى'!H73</f>
        <v>0</v>
      </c>
      <c r="I73" s="37"/>
      <c r="J73" s="13">
        <f t="shared" si="3"/>
        <v>0</v>
      </c>
      <c r="K73" s="170">
        <f t="shared" si="2"/>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171">
        <f>'المجموع الشامل هناالاضافةالاولى'!F74</f>
        <v>0</v>
      </c>
      <c r="G74" s="48">
        <f>'المجموع الشامل هناالاضافةالاولى'!G74</f>
        <v>0</v>
      </c>
      <c r="H74" s="49">
        <f>'المجموع الشامل هناالاضافةالاولى'!H74</f>
        <v>0</v>
      </c>
      <c r="I74" s="37"/>
      <c r="J74" s="13">
        <f t="shared" si="3"/>
        <v>0</v>
      </c>
      <c r="K74" s="170">
        <f t="shared" si="2"/>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171">
        <f>'المجموع الشامل هناالاضافةالاولى'!F75</f>
        <v>0</v>
      </c>
      <c r="G75" s="48">
        <f>'المجموع الشامل هناالاضافةالاولى'!G75</f>
        <v>0</v>
      </c>
      <c r="H75" s="49">
        <f>'المجموع الشامل هناالاضافةالاولى'!H75</f>
        <v>0</v>
      </c>
      <c r="I75" s="37"/>
      <c r="J75" s="13">
        <f t="shared" si="3"/>
        <v>0</v>
      </c>
      <c r="K75" s="170">
        <f t="shared" si="2"/>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171">
        <f>'المجموع الشامل هناالاضافةالاولى'!F76</f>
        <v>0</v>
      </c>
      <c r="G76" s="48">
        <f>'المجموع الشامل هناالاضافةالاولى'!G76</f>
        <v>0</v>
      </c>
      <c r="H76" s="49">
        <f>'المجموع الشامل هناالاضافةالاولى'!H76</f>
        <v>0</v>
      </c>
      <c r="I76" s="37"/>
      <c r="J76" s="13">
        <f t="shared" si="3"/>
        <v>0</v>
      </c>
      <c r="K76" s="170">
        <f t="shared" si="2"/>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171">
        <f>'المجموع الشامل هناالاضافةالاولى'!F77</f>
        <v>0</v>
      </c>
      <c r="G77" s="48">
        <f>'المجموع الشامل هناالاضافةالاولى'!G77</f>
        <v>0</v>
      </c>
      <c r="H77" s="49">
        <f>'المجموع الشامل هناالاضافةالاولى'!H77</f>
        <v>0</v>
      </c>
      <c r="I77" s="37"/>
      <c r="J77" s="13">
        <f t="shared" si="3"/>
        <v>0</v>
      </c>
      <c r="K77" s="170">
        <f t="shared" ref="K77:K98" si="4">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171">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5">SUM(O78:AS78)</f>
        <v>0</v>
      </c>
      <c r="K78" s="170">
        <f t="shared" si="4"/>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171">
        <f>'المجموع الشامل هناالاضافةالاولى'!F79</f>
        <v>0</v>
      </c>
      <c r="G79" s="48">
        <f>'المجموع الشامل هناالاضافةالاولى'!G79</f>
        <v>0</v>
      </c>
      <c r="H79" s="49">
        <f>'المجموع الشامل هناالاضافةالاولى'!H79</f>
        <v>0</v>
      </c>
      <c r="I79" s="37"/>
      <c r="J79" s="13">
        <f t="shared" si="5"/>
        <v>0</v>
      </c>
      <c r="K79" s="170">
        <f t="shared" si="4"/>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171">
        <f>'المجموع الشامل هناالاضافةالاولى'!F80</f>
        <v>0</v>
      </c>
      <c r="G80" s="48">
        <f>'المجموع الشامل هناالاضافةالاولى'!G80</f>
        <v>0</v>
      </c>
      <c r="H80" s="49">
        <f>'المجموع الشامل هناالاضافةالاولى'!H80</f>
        <v>0</v>
      </c>
      <c r="I80" s="37"/>
      <c r="J80" s="13">
        <f t="shared" si="5"/>
        <v>0</v>
      </c>
      <c r="K80" s="170">
        <f t="shared" si="4"/>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171">
        <f>'المجموع الشامل هناالاضافةالاولى'!F81</f>
        <v>0</v>
      </c>
      <c r="G81" s="48">
        <f>'المجموع الشامل هناالاضافةالاولى'!G81</f>
        <v>0</v>
      </c>
      <c r="H81" s="49">
        <f>'المجموع الشامل هناالاضافةالاولى'!H81</f>
        <v>0</v>
      </c>
      <c r="I81" s="37"/>
      <c r="J81" s="13">
        <f t="shared" si="5"/>
        <v>0</v>
      </c>
      <c r="K81" s="170">
        <f t="shared" si="4"/>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171">
        <f>'المجموع الشامل هناالاضافةالاولى'!F82</f>
        <v>0</v>
      </c>
      <c r="G82" s="48">
        <f>'المجموع الشامل هناالاضافةالاولى'!G82</f>
        <v>0</v>
      </c>
      <c r="H82" s="49">
        <f>'المجموع الشامل هناالاضافةالاولى'!H82</f>
        <v>0</v>
      </c>
      <c r="I82" s="37"/>
      <c r="J82" s="13">
        <f t="shared" si="5"/>
        <v>0</v>
      </c>
      <c r="K82" s="170">
        <f t="shared" si="4"/>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171">
        <f>'المجموع الشامل هناالاضافةالاولى'!F83</f>
        <v>0</v>
      </c>
      <c r="G83" s="48">
        <f>'المجموع الشامل هناالاضافةالاولى'!G83</f>
        <v>0</v>
      </c>
      <c r="H83" s="49">
        <f>'المجموع الشامل هناالاضافةالاولى'!H83</f>
        <v>0</v>
      </c>
      <c r="I83" s="37"/>
      <c r="J83" s="13">
        <f t="shared" si="5"/>
        <v>0</v>
      </c>
      <c r="K83" s="170">
        <f t="shared" si="4"/>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171">
        <f>'المجموع الشامل هناالاضافةالاولى'!F84</f>
        <v>0</v>
      </c>
      <c r="G84" s="48">
        <f>'المجموع الشامل هناالاضافةالاولى'!G84</f>
        <v>0</v>
      </c>
      <c r="H84" s="49">
        <f>'المجموع الشامل هناالاضافةالاولى'!H84</f>
        <v>0</v>
      </c>
      <c r="I84" s="37"/>
      <c r="J84" s="13">
        <f t="shared" si="5"/>
        <v>0</v>
      </c>
      <c r="K84" s="170">
        <f t="shared" si="4"/>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171">
        <f>'المجموع الشامل هناالاضافةالاولى'!F85</f>
        <v>0</v>
      </c>
      <c r="G85" s="48">
        <f>'المجموع الشامل هناالاضافةالاولى'!G85</f>
        <v>0</v>
      </c>
      <c r="H85" s="49">
        <f>'المجموع الشامل هناالاضافةالاولى'!H85</f>
        <v>0</v>
      </c>
      <c r="I85" s="37"/>
      <c r="J85" s="13">
        <f t="shared" si="5"/>
        <v>0</v>
      </c>
      <c r="K85" s="170">
        <f t="shared" si="4"/>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171">
        <f>'المجموع الشامل هناالاضافةالاولى'!F86</f>
        <v>0</v>
      </c>
      <c r="G86" s="48">
        <f>'المجموع الشامل هناالاضافةالاولى'!G86</f>
        <v>0</v>
      </c>
      <c r="H86" s="49">
        <f>'المجموع الشامل هناالاضافةالاولى'!H86</f>
        <v>0</v>
      </c>
      <c r="I86" s="37"/>
      <c r="J86" s="13">
        <f t="shared" si="5"/>
        <v>0</v>
      </c>
      <c r="K86" s="170">
        <f t="shared" si="4"/>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171">
        <f>'المجموع الشامل هناالاضافةالاولى'!F87</f>
        <v>0</v>
      </c>
      <c r="G87" s="48">
        <f>'المجموع الشامل هناالاضافةالاولى'!G87</f>
        <v>0</v>
      </c>
      <c r="H87" s="49">
        <f>'المجموع الشامل هناالاضافةالاولى'!H87</f>
        <v>0</v>
      </c>
      <c r="I87" s="37"/>
      <c r="J87" s="13">
        <f t="shared" si="5"/>
        <v>0</v>
      </c>
      <c r="K87" s="170">
        <f t="shared" si="4"/>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171">
        <f>'المجموع الشامل هناالاضافةالاولى'!F88</f>
        <v>0</v>
      </c>
      <c r="G88" s="48">
        <f>'المجموع الشامل هناالاضافةالاولى'!G88</f>
        <v>0</v>
      </c>
      <c r="H88" s="49">
        <f>'المجموع الشامل هناالاضافةالاولى'!H88</f>
        <v>0</v>
      </c>
      <c r="I88" s="37"/>
      <c r="J88" s="13">
        <f t="shared" si="5"/>
        <v>0</v>
      </c>
      <c r="K88" s="170">
        <f t="shared" si="4"/>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171">
        <f>'المجموع الشامل هناالاضافةالاولى'!F89</f>
        <v>0</v>
      </c>
      <c r="G89" s="48">
        <f>'المجموع الشامل هناالاضافةالاولى'!G89</f>
        <v>0</v>
      </c>
      <c r="H89" s="49">
        <f>'المجموع الشامل هناالاضافةالاولى'!H89</f>
        <v>0</v>
      </c>
      <c r="I89" s="37"/>
      <c r="J89" s="13">
        <f t="shared" si="5"/>
        <v>0</v>
      </c>
      <c r="K89" s="170">
        <f t="shared" si="4"/>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171">
        <f>'المجموع الشامل هناالاضافةالاولى'!F90</f>
        <v>0</v>
      </c>
      <c r="G90" s="48">
        <f>'المجموع الشامل هناالاضافةالاولى'!G90</f>
        <v>0</v>
      </c>
      <c r="H90" s="49">
        <f>'المجموع الشامل هناالاضافةالاولى'!H90</f>
        <v>0</v>
      </c>
      <c r="I90" s="37"/>
      <c r="J90" s="13">
        <f t="shared" si="5"/>
        <v>0</v>
      </c>
      <c r="K90" s="170">
        <f t="shared" si="4"/>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171">
        <f>'المجموع الشامل هناالاضافةالاولى'!F91</f>
        <v>0</v>
      </c>
      <c r="G91" s="48">
        <f>'المجموع الشامل هناالاضافةالاولى'!G91</f>
        <v>0</v>
      </c>
      <c r="H91" s="49">
        <f>'المجموع الشامل هناالاضافةالاولى'!H91</f>
        <v>0</v>
      </c>
      <c r="I91" s="37">
        <v>0</v>
      </c>
      <c r="J91" s="13">
        <f t="shared" si="5"/>
        <v>0</v>
      </c>
      <c r="K91" s="170">
        <f t="shared" si="4"/>
        <v>0</v>
      </c>
      <c r="L91" s="38">
        <v>78</v>
      </c>
      <c r="M91" s="22" t="e">
        <f>L91-#REF!-#REF!-#REF!-AQ91</f>
        <v>#REF!</v>
      </c>
      <c r="N91" s="22" t="e">
        <f>(#REF!+#REF!+#REF!+AQ91)*100/L91</f>
        <v>#REF!</v>
      </c>
      <c r="O91" s="15">
        <v>0</v>
      </c>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171">
        <f>'المجموع الشامل هناالاضافةالاولى'!F92</f>
        <v>0</v>
      </c>
      <c r="G92" s="48">
        <f>'المجموع الشامل هناالاضافةالاولى'!G92</f>
        <v>0</v>
      </c>
      <c r="H92" s="49">
        <f>'المجموع الشامل هناالاضافةالاولى'!H92</f>
        <v>0</v>
      </c>
      <c r="I92" s="37"/>
      <c r="J92" s="13">
        <f t="shared" si="5"/>
        <v>0</v>
      </c>
      <c r="K92" s="170">
        <f t="shared" si="4"/>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171">
        <f>'المجموع الشامل هناالاضافةالاولى'!F93</f>
        <v>0</v>
      </c>
      <c r="G93" s="48">
        <f>'المجموع الشامل هناالاضافةالاولى'!G93</f>
        <v>0</v>
      </c>
      <c r="H93" s="49">
        <f>'المجموع الشامل هناالاضافةالاولى'!H93</f>
        <v>0</v>
      </c>
      <c r="I93" s="37"/>
      <c r="J93" s="13">
        <f t="shared" si="5"/>
        <v>0</v>
      </c>
      <c r="K93" s="170">
        <f t="shared" si="4"/>
        <v>0</v>
      </c>
      <c r="L93" s="38">
        <v>80</v>
      </c>
      <c r="M93" s="22" t="e">
        <f>L93-#REF!-#REF!-#REF!-AQ93</f>
        <v>#REF!</v>
      </c>
      <c r="N93" s="22" t="e">
        <f>(#REF!+#REF!+#REF!+AQ93)*100/L93</f>
        <v>#REF!</v>
      </c>
      <c r="O93" s="15"/>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171">
        <f>'المجموع الشامل هناالاضافةالاولى'!F94</f>
        <v>0</v>
      </c>
      <c r="G94" s="48">
        <f>'المجموع الشامل هناالاضافةالاولى'!G94</f>
        <v>0</v>
      </c>
      <c r="H94" s="49">
        <f>'المجموع الشامل هناالاضافةالاولى'!H94</f>
        <v>0</v>
      </c>
      <c r="I94" s="37"/>
      <c r="J94" s="13">
        <f t="shared" si="5"/>
        <v>0</v>
      </c>
      <c r="K94" s="170">
        <f t="shared" si="4"/>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171">
        <f>'المجموع الشامل هناالاضافةالاولى'!F95</f>
        <v>0</v>
      </c>
      <c r="G95" s="48">
        <f>'المجموع الشامل هناالاضافةالاولى'!G95</f>
        <v>0</v>
      </c>
      <c r="H95" s="49">
        <f>'المجموع الشامل هناالاضافةالاولى'!H95</f>
        <v>0</v>
      </c>
      <c r="I95" s="37">
        <v>0</v>
      </c>
      <c r="J95" s="13">
        <f t="shared" si="5"/>
        <v>0</v>
      </c>
      <c r="K95" s="170">
        <f t="shared" si="4"/>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171">
        <f>'المجموع الشامل هناالاضافةالاولى'!F96</f>
        <v>0</v>
      </c>
      <c r="G96" s="48">
        <f>'المجموع الشامل هناالاضافةالاولى'!G96</f>
        <v>0</v>
      </c>
      <c r="H96" s="49">
        <f>'المجموع الشامل هناالاضافةالاولى'!H96</f>
        <v>0</v>
      </c>
      <c r="I96" s="37"/>
      <c r="J96" s="13">
        <f t="shared" si="5"/>
        <v>0</v>
      </c>
      <c r="K96" s="170">
        <f t="shared" si="4"/>
        <v>0</v>
      </c>
      <c r="L96" s="38">
        <v>83</v>
      </c>
      <c r="M96" s="22" t="e">
        <f>L96-#REF!-#REF!-#REF!-AQ96</f>
        <v>#REF!</v>
      </c>
      <c r="N96" s="22" t="e">
        <f>(#REF!+#REF!+#REF!+AQ96)*100/L96</f>
        <v>#REF!</v>
      </c>
      <c r="O96" s="15"/>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171">
        <f>'المجموع الشامل هناالاضافةالاولى'!F97</f>
        <v>0</v>
      </c>
      <c r="G97" s="48">
        <f>'المجموع الشامل هناالاضافةالاولى'!G97</f>
        <v>0</v>
      </c>
      <c r="H97" s="49">
        <f>'المجموع الشامل هناالاضافةالاولى'!H97</f>
        <v>0</v>
      </c>
      <c r="I97" s="37"/>
      <c r="J97" s="13">
        <f t="shared" si="5"/>
        <v>0</v>
      </c>
      <c r="K97" s="170">
        <f t="shared" si="4"/>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170">
        <f t="shared" si="4"/>
        <v>0</v>
      </c>
      <c r="L98" s="3">
        <f>SUM(L26:L97)</f>
        <v>3492</v>
      </c>
      <c r="M98" s="3" t="e">
        <f>SUM(M26:M97)</f>
        <v>#REF!</v>
      </c>
      <c r="N98" s="41" t="e">
        <f>SUM(N26:N97)</f>
        <v>#REF!</v>
      </c>
      <c r="O98" s="42">
        <f>SUM(O13:O97)</f>
        <v>0</v>
      </c>
      <c r="P98" s="42">
        <f t="shared" ref="P98:AS98" si="6">SUM(P13:P97)</f>
        <v>0</v>
      </c>
      <c r="Q98" s="42">
        <f t="shared" si="6"/>
        <v>0</v>
      </c>
      <c r="R98" s="42">
        <f t="shared" si="6"/>
        <v>0</v>
      </c>
      <c r="S98" s="42">
        <f t="shared" si="6"/>
        <v>0</v>
      </c>
      <c r="T98" s="42">
        <f t="shared" si="6"/>
        <v>0</v>
      </c>
      <c r="U98" s="42">
        <f t="shared" si="6"/>
        <v>0</v>
      </c>
      <c r="V98" s="42">
        <f t="shared" si="6"/>
        <v>0</v>
      </c>
      <c r="W98" s="42">
        <f t="shared" si="6"/>
        <v>0</v>
      </c>
      <c r="X98" s="42">
        <f t="shared" si="6"/>
        <v>0</v>
      </c>
      <c r="Y98" s="42">
        <f t="shared" si="6"/>
        <v>0</v>
      </c>
      <c r="Z98" s="42">
        <f t="shared" si="6"/>
        <v>0</v>
      </c>
      <c r="AA98" s="42">
        <f t="shared" si="6"/>
        <v>0</v>
      </c>
      <c r="AB98" s="42">
        <f t="shared" si="6"/>
        <v>0</v>
      </c>
      <c r="AC98" s="42">
        <f t="shared" si="6"/>
        <v>0</v>
      </c>
      <c r="AD98" s="42">
        <f t="shared" si="6"/>
        <v>0</v>
      </c>
      <c r="AE98" s="42">
        <f t="shared" si="6"/>
        <v>0</v>
      </c>
      <c r="AF98" s="42">
        <f t="shared" si="6"/>
        <v>0</v>
      </c>
      <c r="AG98" s="42">
        <f t="shared" si="6"/>
        <v>0</v>
      </c>
      <c r="AH98" s="42">
        <f t="shared" si="6"/>
        <v>0</v>
      </c>
      <c r="AI98" s="42">
        <f t="shared" si="6"/>
        <v>0</v>
      </c>
      <c r="AJ98" s="42">
        <f t="shared" si="6"/>
        <v>0</v>
      </c>
      <c r="AK98" s="42">
        <f t="shared" si="6"/>
        <v>0</v>
      </c>
      <c r="AL98" s="42">
        <f t="shared" si="6"/>
        <v>0</v>
      </c>
      <c r="AM98" s="42">
        <f t="shared" si="6"/>
        <v>0</v>
      </c>
      <c r="AN98" s="42">
        <f t="shared" si="6"/>
        <v>0</v>
      </c>
      <c r="AO98" s="42">
        <f t="shared" si="6"/>
        <v>0</v>
      </c>
      <c r="AP98" s="42">
        <f t="shared" si="6"/>
        <v>0</v>
      </c>
      <c r="AQ98" s="42">
        <f t="shared" si="6"/>
        <v>0</v>
      </c>
      <c r="AR98" s="42">
        <f t="shared" si="6"/>
        <v>0</v>
      </c>
      <c r="AS98" s="42">
        <f t="shared" si="6"/>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I7:K8"/>
    <mergeCell ref="C8:E8"/>
    <mergeCell ref="O10:U10"/>
    <mergeCell ref="V10:AB10"/>
    <mergeCell ref="AC10:AI10"/>
    <mergeCell ref="AJ10:AQ10"/>
    <mergeCell ref="C3:C4"/>
    <mergeCell ref="D3:D4"/>
    <mergeCell ref="E3:E4"/>
    <mergeCell ref="C6:E6"/>
    <mergeCell ref="C7:E7"/>
    <mergeCell ref="F7:H8"/>
    <mergeCell ref="AR10:AS10"/>
    <mergeCell ref="A11:A12"/>
    <mergeCell ref="B11:B12"/>
    <mergeCell ref="C11:C12"/>
    <mergeCell ref="D11:D12"/>
    <mergeCell ref="E11:E12"/>
    <mergeCell ref="F11:F12"/>
    <mergeCell ref="G11:G12"/>
    <mergeCell ref="H11:H12"/>
    <mergeCell ref="I11:I12"/>
    <mergeCell ref="AA11:AA12"/>
    <mergeCell ref="P11:P12"/>
    <mergeCell ref="Q11:Q12"/>
    <mergeCell ref="R11:R12"/>
    <mergeCell ref="S11:S12"/>
    <mergeCell ref="T11:T12"/>
    <mergeCell ref="U11:U12"/>
    <mergeCell ref="J11:J12"/>
    <mergeCell ref="K11:K12"/>
    <mergeCell ref="L11:L12"/>
    <mergeCell ref="M11:M12"/>
    <mergeCell ref="N11:N12"/>
    <mergeCell ref="O11:O12"/>
    <mergeCell ref="AN11:AN12"/>
    <mergeCell ref="AO11:AO12"/>
    <mergeCell ref="AP11:AP12"/>
    <mergeCell ref="AQ11:AQ12"/>
    <mergeCell ref="AR11:AR12"/>
    <mergeCell ref="B13:B27"/>
    <mergeCell ref="C13:C27"/>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B58:B67"/>
    <mergeCell ref="C58:C67"/>
    <mergeCell ref="B68:B77"/>
    <mergeCell ref="C68:C77"/>
    <mergeCell ref="B78:B87"/>
    <mergeCell ref="C78:C87"/>
    <mergeCell ref="B28:B37"/>
    <mergeCell ref="C28:C37"/>
    <mergeCell ref="B38:B47"/>
    <mergeCell ref="C38:C47"/>
    <mergeCell ref="B48:B57"/>
    <mergeCell ref="C48:C57"/>
    <mergeCell ref="A100:C100"/>
    <mergeCell ref="L100:L101"/>
    <mergeCell ref="M100:M101"/>
    <mergeCell ref="N100:N101"/>
    <mergeCell ref="O100:O101"/>
    <mergeCell ref="P100:P101"/>
    <mergeCell ref="Q100:Q101"/>
    <mergeCell ref="B88:B97"/>
    <mergeCell ref="C88:C97"/>
    <mergeCell ref="F99:F100"/>
    <mergeCell ref="G99:G100"/>
    <mergeCell ref="H99:H100"/>
    <mergeCell ref="I99:I100"/>
    <mergeCell ref="J99:J100"/>
    <mergeCell ref="K99:K100"/>
    <mergeCell ref="O99:AS99"/>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AP100:AP101"/>
    <mergeCell ref="AQ100:AQ101"/>
    <mergeCell ref="AR100:AR101"/>
    <mergeCell ref="AJ100:AJ101"/>
    <mergeCell ref="AK100:AK101"/>
    <mergeCell ref="AL100:AL101"/>
    <mergeCell ref="AM100:AM101"/>
    <mergeCell ref="AN100:AN101"/>
    <mergeCell ref="AO100:AO101"/>
    <mergeCell ref="R100:R101"/>
    <mergeCell ref="S100:S101"/>
    <mergeCell ref="T100:T101"/>
    <mergeCell ref="U100:U101"/>
    <mergeCell ref="V100:V101"/>
    <mergeCell ref="W100:W101"/>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S102"/>
  <sheetViews>
    <sheetView rightToLeft="1" topLeftCell="B1" zoomScale="85" zoomScaleNormal="85" workbookViewId="0">
      <selection activeCell="P30" sqref="P30"/>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2">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2">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2"/>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2"/>
      <c r="C4" s="350"/>
      <c r="D4" s="354"/>
      <c r="E4" s="354"/>
      <c r="F4" s="25"/>
      <c r="G4" s="25"/>
      <c r="H4" s="25"/>
      <c r="J4" s="25"/>
    </row>
    <row r="5" spans="1:45" ht="15" customHeight="1" x14ac:dyDescent="0.25">
      <c r="A5" s="57"/>
      <c r="B5" s="172"/>
      <c r="C5" s="58"/>
      <c r="D5" s="59"/>
      <c r="E5" s="60"/>
      <c r="F5" s="25"/>
      <c r="G5" s="25"/>
      <c r="H5" s="25"/>
      <c r="J5" s="25"/>
    </row>
    <row r="6" spans="1:45" ht="15" customHeight="1" x14ac:dyDescent="0.25">
      <c r="A6" s="61"/>
      <c r="B6" s="172"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2"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2"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2"/>
      <c r="C9" s="63"/>
      <c r="D9" s="64"/>
      <c r="E9" s="65"/>
      <c r="F9" s="45"/>
      <c r="G9" s="45"/>
      <c r="H9" s="45"/>
      <c r="I9" s="31"/>
      <c r="J9" s="31"/>
      <c r="K9" s="31"/>
      <c r="L9" s="32"/>
    </row>
    <row r="10" spans="1:45" ht="24.75" customHeight="1" thickTop="1" thickBot="1" x14ac:dyDescent="0.3">
      <c r="A10" s="12"/>
      <c r="B10" s="172"/>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J10" si="0">I98</f>
        <v>0</v>
      </c>
      <c r="J10" s="33">
        <f t="shared" si="0"/>
        <v>0</v>
      </c>
      <c r="K10" s="1">
        <f t="shared" ref="K10" si="1">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171">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70">
        <f t="shared" ref="K13:K76" si="2">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171">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3">SUM(O14:AS14)</f>
        <v>0</v>
      </c>
      <c r="K14" s="170">
        <f t="shared" si="2"/>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171">
        <f>'المجموع الشامل هناالاضافةالاولى'!F15</f>
        <v>0</v>
      </c>
      <c r="G15" s="48">
        <f>'المجموع الشامل هناالاضافةالاولى'!G15</f>
        <v>0</v>
      </c>
      <c r="H15" s="49">
        <f>'المجموع الشامل هناالاضافةالاولى'!H15</f>
        <v>0</v>
      </c>
      <c r="I15" s="37">
        <v>0</v>
      </c>
      <c r="J15" s="13">
        <f t="shared" si="3"/>
        <v>0</v>
      </c>
      <c r="K15" s="170">
        <f t="shared" si="2"/>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171">
        <f>'المجموع الشامل هناالاضافةالاولى'!F16</f>
        <v>0</v>
      </c>
      <c r="G16" s="48">
        <f>'المجموع الشامل هناالاضافةالاولى'!G16</f>
        <v>0</v>
      </c>
      <c r="H16" s="49">
        <f>'المجموع الشامل هناالاضافةالاولى'!H16</f>
        <v>0</v>
      </c>
      <c r="I16" s="37">
        <v>0</v>
      </c>
      <c r="J16" s="13">
        <f t="shared" si="3"/>
        <v>0</v>
      </c>
      <c r="K16" s="170">
        <f t="shared" si="2"/>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171">
        <f>'المجموع الشامل هناالاضافةالاولى'!F17</f>
        <v>0</v>
      </c>
      <c r="G17" s="48">
        <f>'المجموع الشامل هناالاضافةالاولى'!G17</f>
        <v>0</v>
      </c>
      <c r="H17" s="49">
        <f>'المجموع الشامل هناالاضافةالاولى'!H17</f>
        <v>0</v>
      </c>
      <c r="I17" s="37"/>
      <c r="J17" s="13">
        <f t="shared" si="3"/>
        <v>0</v>
      </c>
      <c r="K17" s="170">
        <f t="shared" si="2"/>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171">
        <f>'المجموع الشامل هناالاضافةالاولى'!F18</f>
        <v>0</v>
      </c>
      <c r="G18" s="48">
        <f>'المجموع الشامل هناالاضافةالاولى'!G18</f>
        <v>0</v>
      </c>
      <c r="H18" s="49">
        <f>'المجموع الشامل هناالاضافةالاولى'!H18</f>
        <v>0</v>
      </c>
      <c r="I18" s="37"/>
      <c r="J18" s="13">
        <f t="shared" si="3"/>
        <v>0</v>
      </c>
      <c r="K18" s="170">
        <f t="shared" si="2"/>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171">
        <f>'المجموع الشامل هناالاضافةالاولى'!F19</f>
        <v>0</v>
      </c>
      <c r="G19" s="48">
        <f>'المجموع الشامل هناالاضافةالاولى'!G19</f>
        <v>0</v>
      </c>
      <c r="H19" s="49">
        <f>'المجموع الشامل هناالاضافةالاولى'!H19</f>
        <v>0</v>
      </c>
      <c r="I19" s="37"/>
      <c r="J19" s="13">
        <f t="shared" si="3"/>
        <v>0</v>
      </c>
      <c r="K19" s="170">
        <f t="shared" si="2"/>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171">
        <f>'المجموع الشامل هناالاضافةالاولى'!F20</f>
        <v>0</v>
      </c>
      <c r="G20" s="48">
        <f>'المجموع الشامل هناالاضافةالاولى'!G20</f>
        <v>0</v>
      </c>
      <c r="H20" s="49">
        <f>'المجموع الشامل هناالاضافةالاولى'!H20</f>
        <v>0</v>
      </c>
      <c r="I20" s="37"/>
      <c r="J20" s="13">
        <f t="shared" si="3"/>
        <v>0</v>
      </c>
      <c r="K20" s="170">
        <f t="shared" si="2"/>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171">
        <f>'المجموع الشامل هناالاضافةالاولى'!F21</f>
        <v>0</v>
      </c>
      <c r="G21" s="48">
        <f>'المجموع الشامل هناالاضافةالاولى'!G21</f>
        <v>0</v>
      </c>
      <c r="H21" s="49">
        <f>'المجموع الشامل هناالاضافةالاولى'!H21</f>
        <v>0</v>
      </c>
      <c r="I21" s="37"/>
      <c r="J21" s="13">
        <f t="shared" si="3"/>
        <v>0</v>
      </c>
      <c r="K21" s="170">
        <f t="shared" si="2"/>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171">
        <f>'المجموع الشامل هناالاضافةالاولى'!F22</f>
        <v>0</v>
      </c>
      <c r="G22" s="48">
        <f>'المجموع الشامل هناالاضافةالاولى'!G22</f>
        <v>0</v>
      </c>
      <c r="H22" s="49">
        <f>'المجموع الشامل هناالاضافةالاولى'!H22</f>
        <v>0</v>
      </c>
      <c r="I22" s="37"/>
      <c r="J22" s="13">
        <f t="shared" si="3"/>
        <v>0</v>
      </c>
      <c r="K22" s="170">
        <f t="shared" si="2"/>
        <v>0</v>
      </c>
      <c r="L22" s="38">
        <v>9</v>
      </c>
      <c r="M22" s="22" t="e">
        <f>L22-#REF!-#REF!-#REF!-AQ22</f>
        <v>#REF!</v>
      </c>
      <c r="N22" s="22" t="e">
        <f>(#REF!+#REF!+#REF!+AQ22)*100/L22</f>
        <v>#REF!</v>
      </c>
      <c r="O22" s="15"/>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171">
        <f>'المجموع الشامل هناالاضافةالاولى'!F23</f>
        <v>0</v>
      </c>
      <c r="G23" s="48">
        <f>'المجموع الشامل هناالاضافةالاولى'!G23</f>
        <v>0</v>
      </c>
      <c r="H23" s="49">
        <f>'المجموع الشامل هناالاضافةالاولى'!H23</f>
        <v>0</v>
      </c>
      <c r="I23" s="37"/>
      <c r="J23" s="13">
        <f t="shared" si="3"/>
        <v>0</v>
      </c>
      <c r="K23" s="170">
        <f t="shared" si="2"/>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171">
        <f>'المجموع الشامل هناالاضافةالاولى'!F24</f>
        <v>0</v>
      </c>
      <c r="G24" s="48">
        <f>'المجموع الشامل هناالاضافةالاولى'!G24</f>
        <v>0</v>
      </c>
      <c r="H24" s="49">
        <f>'المجموع الشامل هناالاضافةالاولى'!H24</f>
        <v>0</v>
      </c>
      <c r="I24" s="37"/>
      <c r="J24" s="13">
        <f t="shared" si="3"/>
        <v>0</v>
      </c>
      <c r="K24" s="170">
        <f t="shared" si="2"/>
        <v>0</v>
      </c>
      <c r="L24" s="38">
        <v>11</v>
      </c>
      <c r="M24" s="22" t="e">
        <f>L24-#REF!-#REF!-#REF!-AQ24</f>
        <v>#REF!</v>
      </c>
      <c r="N24" s="22" t="e">
        <f>(#REF!+#REF!+#REF!+AQ24)*100/L24</f>
        <v>#REF!</v>
      </c>
      <c r="O24" s="15"/>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171">
        <f>'المجموع الشامل هناالاضافةالاولى'!F25</f>
        <v>0</v>
      </c>
      <c r="G25" s="48">
        <f>'المجموع الشامل هناالاضافةالاولى'!G25</f>
        <v>0</v>
      </c>
      <c r="H25" s="49">
        <f>'المجموع الشامل هناالاضافةالاولى'!H25</f>
        <v>0</v>
      </c>
      <c r="I25" s="37"/>
      <c r="J25" s="13">
        <f t="shared" si="3"/>
        <v>0</v>
      </c>
      <c r="K25" s="170">
        <f t="shared" si="2"/>
        <v>0</v>
      </c>
      <c r="L25" s="38">
        <v>12</v>
      </c>
      <c r="M25" s="22" t="e">
        <f>L25-#REF!-#REF!-#REF!-AQ25</f>
        <v>#REF!</v>
      </c>
      <c r="N25" s="22" t="e">
        <f>(#REF!+#REF!+#REF!+AQ25)*100/L25</f>
        <v>#REF!</v>
      </c>
      <c r="O25" s="15"/>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171">
        <f>'المجموع الشامل هناالاضافةالاولى'!F26</f>
        <v>0</v>
      </c>
      <c r="G26" s="48">
        <f>'المجموع الشامل هناالاضافةالاولى'!G26</f>
        <v>0</v>
      </c>
      <c r="H26" s="49">
        <f>'المجموع الشامل هناالاضافةالاولى'!H26</f>
        <v>0</v>
      </c>
      <c r="I26" s="37"/>
      <c r="J26" s="13">
        <f t="shared" si="3"/>
        <v>0</v>
      </c>
      <c r="K26" s="170">
        <f t="shared" si="2"/>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171">
        <f>'المجموع الشامل هناالاضافةالاولى'!F27</f>
        <v>0</v>
      </c>
      <c r="G27" s="48">
        <f>'المجموع الشامل هناالاضافةالاولى'!G27</f>
        <v>0</v>
      </c>
      <c r="H27" s="49">
        <f>'المجموع الشامل هناالاضافةالاولى'!H27</f>
        <v>0</v>
      </c>
      <c r="I27" s="37"/>
      <c r="J27" s="13">
        <f t="shared" si="3"/>
        <v>0</v>
      </c>
      <c r="K27" s="170">
        <f t="shared" si="2"/>
        <v>0</v>
      </c>
      <c r="L27" s="38">
        <v>14</v>
      </c>
      <c r="M27" s="22" t="e">
        <f>L27-#REF!-#REF!-#REF!-AQ27</f>
        <v>#REF!</v>
      </c>
      <c r="N27" s="22" t="e">
        <f>(#REF!+#REF!+#REF!+AQ27)*100/L27</f>
        <v>#REF!</v>
      </c>
      <c r="O27" s="15"/>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171">
        <f>'المجموع الشامل هناالاضافةالاولى'!F28</f>
        <v>0</v>
      </c>
      <c r="G28" s="48">
        <f>'المجموع الشامل هناالاضافةالاولى'!G28</f>
        <v>0</v>
      </c>
      <c r="H28" s="49">
        <f>'المجموع الشامل هناالاضافةالاولى'!H28</f>
        <v>0</v>
      </c>
      <c r="I28" s="37"/>
      <c r="J28" s="13">
        <f t="shared" si="3"/>
        <v>0</v>
      </c>
      <c r="K28" s="170">
        <f t="shared" si="2"/>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171">
        <f>'المجموع الشامل هناالاضافةالاولى'!F29</f>
        <v>0</v>
      </c>
      <c r="G29" s="48">
        <f>'المجموع الشامل هناالاضافةالاولى'!G29</f>
        <v>0</v>
      </c>
      <c r="H29" s="49">
        <f>'المجموع الشامل هناالاضافةالاولى'!H29</f>
        <v>0</v>
      </c>
      <c r="I29" s="37"/>
      <c r="J29" s="13">
        <f t="shared" si="3"/>
        <v>0</v>
      </c>
      <c r="K29" s="170">
        <f t="shared" si="2"/>
        <v>0</v>
      </c>
      <c r="L29" s="38">
        <v>16</v>
      </c>
      <c r="M29" s="22" t="e">
        <f>L29-#REF!-#REF!-#REF!-AQ29</f>
        <v>#REF!</v>
      </c>
      <c r="N29" s="22" t="e">
        <f>(#REF!+#REF!+#REF!+AQ29)*100/L29</f>
        <v>#REF!</v>
      </c>
      <c r="O29" s="15"/>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171">
        <f>'المجموع الشامل هناالاضافةالاولى'!F30</f>
        <v>0</v>
      </c>
      <c r="G30" s="48">
        <f>'المجموع الشامل هناالاضافةالاولى'!G30</f>
        <v>0</v>
      </c>
      <c r="H30" s="49">
        <f>'المجموع الشامل هناالاضافةالاولى'!H30</f>
        <v>0</v>
      </c>
      <c r="I30" s="37">
        <v>0</v>
      </c>
      <c r="J30" s="13">
        <f t="shared" si="3"/>
        <v>0</v>
      </c>
      <c r="K30" s="170">
        <f t="shared" si="2"/>
        <v>0</v>
      </c>
      <c r="L30" s="38">
        <v>17</v>
      </c>
      <c r="M30" s="22" t="e">
        <f>L30-#REF!-#REF!-#REF!-AQ30</f>
        <v>#REF!</v>
      </c>
      <c r="N30" s="22" t="e">
        <f>(#REF!+#REF!+#REF!+AQ30)*100/L30</f>
        <v>#REF!</v>
      </c>
      <c r="O30" s="15">
        <v>0</v>
      </c>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171">
        <f>'المجموع الشامل هناالاضافةالاولى'!F31</f>
        <v>0</v>
      </c>
      <c r="G31" s="48">
        <f>'المجموع الشامل هناالاضافةالاولى'!G31</f>
        <v>0</v>
      </c>
      <c r="H31" s="49">
        <f>'المجموع الشامل هناالاضافةالاولى'!H31</f>
        <v>0</v>
      </c>
      <c r="I31" s="37"/>
      <c r="J31" s="13">
        <f t="shared" si="3"/>
        <v>0</v>
      </c>
      <c r="K31" s="170">
        <f t="shared" si="2"/>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171">
        <f>'المجموع الشامل هناالاضافةالاولى'!F32</f>
        <v>0</v>
      </c>
      <c r="G32" s="48">
        <f>'المجموع الشامل هناالاضافةالاولى'!G32</f>
        <v>0</v>
      </c>
      <c r="H32" s="49">
        <f>'المجموع الشامل هناالاضافةالاولى'!H32</f>
        <v>0</v>
      </c>
      <c r="I32" s="37"/>
      <c r="J32" s="13">
        <f t="shared" si="3"/>
        <v>0</v>
      </c>
      <c r="K32" s="170">
        <f t="shared" si="2"/>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171">
        <f>'المجموع الشامل هناالاضافةالاولى'!F33</f>
        <v>0</v>
      </c>
      <c r="G33" s="48">
        <f>'المجموع الشامل هناالاضافةالاولى'!G33</f>
        <v>0</v>
      </c>
      <c r="H33" s="49">
        <f>'المجموع الشامل هناالاضافةالاولى'!H33</f>
        <v>0</v>
      </c>
      <c r="I33" s="37"/>
      <c r="J33" s="13">
        <f t="shared" si="3"/>
        <v>0</v>
      </c>
      <c r="K33" s="170">
        <f t="shared" si="2"/>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171">
        <f>'المجموع الشامل هناالاضافةالاولى'!F34</f>
        <v>0</v>
      </c>
      <c r="G34" s="48">
        <f>'المجموع الشامل هناالاضافةالاولى'!G34</f>
        <v>0</v>
      </c>
      <c r="H34" s="49">
        <f>'المجموع الشامل هناالاضافةالاولى'!H34</f>
        <v>0</v>
      </c>
      <c r="I34" s="37"/>
      <c r="J34" s="13">
        <f t="shared" si="3"/>
        <v>0</v>
      </c>
      <c r="K34" s="170">
        <f t="shared" si="2"/>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171">
        <f>'المجموع الشامل هناالاضافةالاولى'!F35</f>
        <v>0</v>
      </c>
      <c r="G35" s="48">
        <f>'المجموع الشامل هناالاضافةالاولى'!G35</f>
        <v>0</v>
      </c>
      <c r="H35" s="49">
        <f>'المجموع الشامل هناالاضافةالاولى'!H35</f>
        <v>0</v>
      </c>
      <c r="I35" s="37"/>
      <c r="J35" s="13">
        <f t="shared" si="3"/>
        <v>0</v>
      </c>
      <c r="K35" s="170">
        <f t="shared" si="2"/>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171">
        <f>'المجموع الشامل هناالاضافةالاولى'!F36</f>
        <v>0</v>
      </c>
      <c r="G36" s="48">
        <f>'المجموع الشامل هناالاضافةالاولى'!G36</f>
        <v>0</v>
      </c>
      <c r="H36" s="49">
        <f>'المجموع الشامل هناالاضافةالاولى'!H36</f>
        <v>0</v>
      </c>
      <c r="I36" s="37"/>
      <c r="J36" s="13">
        <f t="shared" si="3"/>
        <v>0</v>
      </c>
      <c r="K36" s="170">
        <f t="shared" si="2"/>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171">
        <f>'المجموع الشامل هناالاضافةالاولى'!F37</f>
        <v>0</v>
      </c>
      <c r="G37" s="48">
        <f>'المجموع الشامل هناالاضافةالاولى'!G37</f>
        <v>0</v>
      </c>
      <c r="H37" s="49">
        <f>'المجموع الشامل هناالاضافةالاولى'!H37</f>
        <v>0</v>
      </c>
      <c r="I37" s="37"/>
      <c r="J37" s="13">
        <f t="shared" si="3"/>
        <v>0</v>
      </c>
      <c r="K37" s="170">
        <f t="shared" si="2"/>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171">
        <f>'المجموع الشامل هناالاضافةالاولى'!F38</f>
        <v>0</v>
      </c>
      <c r="G38" s="48">
        <f>'المجموع الشامل هناالاضافةالاولى'!G38</f>
        <v>0</v>
      </c>
      <c r="H38" s="49">
        <f>'المجموع الشامل هناالاضافةالاولى'!H38</f>
        <v>0</v>
      </c>
      <c r="I38" s="37"/>
      <c r="J38" s="13">
        <f t="shared" si="3"/>
        <v>0</v>
      </c>
      <c r="K38" s="170">
        <f t="shared" si="2"/>
        <v>0</v>
      </c>
      <c r="L38" s="38">
        <v>25</v>
      </c>
      <c r="M38" s="22" t="e">
        <f>L38-#REF!-#REF!-#REF!-AQ38</f>
        <v>#REF!</v>
      </c>
      <c r="N38" s="22" t="e">
        <f>(#REF!+#REF!+#REF!+AQ38)*100/L38</f>
        <v>#REF!</v>
      </c>
      <c r="O38" s="15"/>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171">
        <f>'المجموع الشامل هناالاضافةالاولى'!F39</f>
        <v>0</v>
      </c>
      <c r="G39" s="48">
        <f>'المجموع الشامل هناالاضافةالاولى'!G39</f>
        <v>0</v>
      </c>
      <c r="H39" s="49">
        <f>'المجموع الشامل هناالاضافةالاولى'!H39</f>
        <v>0</v>
      </c>
      <c r="I39" s="37"/>
      <c r="J39" s="13">
        <f t="shared" si="3"/>
        <v>0</v>
      </c>
      <c r="K39" s="170">
        <f t="shared" si="2"/>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171">
        <f>'المجموع الشامل هناالاضافةالاولى'!F40</f>
        <v>0</v>
      </c>
      <c r="G40" s="48">
        <f>'المجموع الشامل هناالاضافةالاولى'!G40</f>
        <v>0</v>
      </c>
      <c r="H40" s="49">
        <f>'المجموع الشامل هناالاضافةالاولى'!H40</f>
        <v>0</v>
      </c>
      <c r="I40" s="37"/>
      <c r="J40" s="13">
        <f t="shared" si="3"/>
        <v>0</v>
      </c>
      <c r="K40" s="170">
        <f t="shared" si="2"/>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171">
        <f>'المجموع الشامل هناالاضافةالاولى'!F41</f>
        <v>0</v>
      </c>
      <c r="G41" s="48">
        <f>'المجموع الشامل هناالاضافةالاولى'!G41</f>
        <v>0</v>
      </c>
      <c r="H41" s="49">
        <f>'المجموع الشامل هناالاضافةالاولى'!H41</f>
        <v>0</v>
      </c>
      <c r="I41" s="37"/>
      <c r="J41" s="13">
        <f t="shared" si="3"/>
        <v>0</v>
      </c>
      <c r="K41" s="170">
        <f t="shared" si="2"/>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171">
        <f>'المجموع الشامل هناالاضافةالاولى'!F42</f>
        <v>0</v>
      </c>
      <c r="G42" s="48">
        <f>'المجموع الشامل هناالاضافةالاولى'!G42</f>
        <v>0</v>
      </c>
      <c r="H42" s="49">
        <f>'المجموع الشامل هناالاضافةالاولى'!H42</f>
        <v>0</v>
      </c>
      <c r="I42" s="37">
        <v>0</v>
      </c>
      <c r="J42" s="13">
        <f t="shared" si="3"/>
        <v>0</v>
      </c>
      <c r="K42" s="170">
        <f t="shared" si="2"/>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171">
        <f>'المجموع الشامل هناالاضافةالاولى'!F43</f>
        <v>0</v>
      </c>
      <c r="G43" s="48">
        <f>'المجموع الشامل هناالاضافةالاولى'!G43</f>
        <v>0</v>
      </c>
      <c r="H43" s="49">
        <f>'المجموع الشامل هناالاضافةالاولى'!H43</f>
        <v>0</v>
      </c>
      <c r="I43" s="37"/>
      <c r="J43" s="13">
        <f t="shared" si="3"/>
        <v>0</v>
      </c>
      <c r="K43" s="170">
        <f t="shared" si="2"/>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171">
        <f>'المجموع الشامل هناالاضافةالاولى'!F44</f>
        <v>0</v>
      </c>
      <c r="G44" s="48">
        <f>'المجموع الشامل هناالاضافةالاولى'!G44</f>
        <v>0</v>
      </c>
      <c r="H44" s="49">
        <f>'المجموع الشامل هناالاضافةالاولى'!H44</f>
        <v>0</v>
      </c>
      <c r="I44" s="37"/>
      <c r="J44" s="13">
        <f t="shared" si="3"/>
        <v>0</v>
      </c>
      <c r="K44" s="170">
        <f t="shared" si="2"/>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171">
        <f>'المجموع الشامل هناالاضافةالاولى'!F45</f>
        <v>0</v>
      </c>
      <c r="G45" s="48">
        <f>'المجموع الشامل هناالاضافةالاولى'!G45</f>
        <v>0</v>
      </c>
      <c r="H45" s="49">
        <f>'المجموع الشامل هناالاضافةالاولى'!H45</f>
        <v>0</v>
      </c>
      <c r="I45" s="37"/>
      <c r="J45" s="13">
        <f t="shared" si="3"/>
        <v>0</v>
      </c>
      <c r="K45" s="170">
        <f t="shared" si="2"/>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171">
        <f>'المجموع الشامل هناالاضافةالاولى'!F46</f>
        <v>0</v>
      </c>
      <c r="G46" s="48">
        <f>'المجموع الشامل هناالاضافةالاولى'!G46</f>
        <v>0</v>
      </c>
      <c r="H46" s="49">
        <f>'المجموع الشامل هناالاضافةالاولى'!H46</f>
        <v>0</v>
      </c>
      <c r="I46" s="37"/>
      <c r="J46" s="13">
        <f t="shared" si="3"/>
        <v>0</v>
      </c>
      <c r="K46" s="170">
        <f t="shared" si="2"/>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171">
        <f>'المجموع الشامل هناالاضافةالاولى'!F47</f>
        <v>0</v>
      </c>
      <c r="G47" s="48">
        <f>'المجموع الشامل هناالاضافةالاولى'!G47</f>
        <v>0</v>
      </c>
      <c r="H47" s="49">
        <f>'المجموع الشامل هناالاضافةالاولى'!H47</f>
        <v>0</v>
      </c>
      <c r="I47" s="37"/>
      <c r="J47" s="13">
        <f t="shared" si="3"/>
        <v>0</v>
      </c>
      <c r="K47" s="170">
        <f t="shared" si="2"/>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171">
        <f>'المجموع الشامل هناالاضافةالاولى'!F48</f>
        <v>0</v>
      </c>
      <c r="G48" s="48">
        <f>'المجموع الشامل هناالاضافةالاولى'!G48</f>
        <v>0</v>
      </c>
      <c r="H48" s="49">
        <f>'المجموع الشامل هناالاضافةالاولى'!H48</f>
        <v>0</v>
      </c>
      <c r="I48" s="37"/>
      <c r="J48" s="13">
        <f t="shared" si="3"/>
        <v>0</v>
      </c>
      <c r="K48" s="170">
        <f t="shared" si="2"/>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171">
        <f>'المجموع الشامل هناالاضافةالاولى'!F49</f>
        <v>0</v>
      </c>
      <c r="G49" s="48">
        <f>'المجموع الشامل هناالاضافةالاولى'!G49</f>
        <v>0</v>
      </c>
      <c r="H49" s="49">
        <f>'المجموع الشامل هناالاضافةالاولى'!H49</f>
        <v>0</v>
      </c>
      <c r="I49" s="37"/>
      <c r="J49" s="13">
        <f t="shared" si="3"/>
        <v>0</v>
      </c>
      <c r="K49" s="170">
        <f t="shared" si="2"/>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171">
        <f>'المجموع الشامل هناالاضافةالاولى'!F50</f>
        <v>0</v>
      </c>
      <c r="G50" s="48">
        <f>'المجموع الشامل هناالاضافةالاولى'!G50</f>
        <v>0</v>
      </c>
      <c r="H50" s="49">
        <f>'المجموع الشامل هناالاضافةالاولى'!H50</f>
        <v>0</v>
      </c>
      <c r="I50" s="37"/>
      <c r="J50" s="13">
        <f t="shared" si="3"/>
        <v>0</v>
      </c>
      <c r="K50" s="170">
        <f t="shared" si="2"/>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171">
        <f>'المجموع الشامل هناالاضافةالاولى'!F51</f>
        <v>0</v>
      </c>
      <c r="G51" s="48">
        <f>'المجموع الشامل هناالاضافةالاولى'!G51</f>
        <v>0</v>
      </c>
      <c r="H51" s="49">
        <f>'المجموع الشامل هناالاضافةالاولى'!H51</f>
        <v>0</v>
      </c>
      <c r="I51" s="37"/>
      <c r="J51" s="13">
        <f t="shared" si="3"/>
        <v>0</v>
      </c>
      <c r="K51" s="170">
        <f t="shared" si="2"/>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171">
        <f>'المجموع الشامل هناالاضافةالاولى'!F52</f>
        <v>0</v>
      </c>
      <c r="G52" s="48">
        <f>'المجموع الشامل هناالاضافةالاولى'!G52</f>
        <v>0</v>
      </c>
      <c r="H52" s="49">
        <f>'المجموع الشامل هناالاضافةالاولى'!H52</f>
        <v>0</v>
      </c>
      <c r="I52" s="37"/>
      <c r="J52" s="13">
        <f t="shared" si="3"/>
        <v>0</v>
      </c>
      <c r="K52" s="170">
        <f t="shared" si="2"/>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171">
        <f>'المجموع الشامل هناالاضافةالاولى'!F53</f>
        <v>0</v>
      </c>
      <c r="G53" s="48">
        <f>'المجموع الشامل هناالاضافةالاولى'!G53</f>
        <v>0</v>
      </c>
      <c r="H53" s="49">
        <f>'المجموع الشامل هناالاضافةالاولى'!H53</f>
        <v>0</v>
      </c>
      <c r="I53" s="37"/>
      <c r="J53" s="13">
        <f t="shared" si="3"/>
        <v>0</v>
      </c>
      <c r="K53" s="170">
        <f t="shared" si="2"/>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171">
        <f>'المجموع الشامل هناالاضافةالاولى'!F54</f>
        <v>0</v>
      </c>
      <c r="G54" s="48">
        <f>'المجموع الشامل هناالاضافةالاولى'!G54</f>
        <v>0</v>
      </c>
      <c r="H54" s="49">
        <f>'المجموع الشامل هناالاضافةالاولى'!H54</f>
        <v>0</v>
      </c>
      <c r="I54" s="37"/>
      <c r="J54" s="13">
        <f t="shared" si="3"/>
        <v>0</v>
      </c>
      <c r="K54" s="170">
        <f t="shared" si="2"/>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171">
        <f>'المجموع الشامل هناالاضافةالاولى'!F55</f>
        <v>0</v>
      </c>
      <c r="G55" s="48">
        <f>'المجموع الشامل هناالاضافةالاولى'!G55</f>
        <v>0</v>
      </c>
      <c r="H55" s="49">
        <f>'المجموع الشامل هناالاضافةالاولى'!H55</f>
        <v>0</v>
      </c>
      <c r="I55" s="37"/>
      <c r="J55" s="13">
        <f t="shared" si="3"/>
        <v>0</v>
      </c>
      <c r="K55" s="170">
        <f t="shared" si="2"/>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171">
        <f>'المجموع الشامل هناالاضافةالاولى'!F56</f>
        <v>0</v>
      </c>
      <c r="G56" s="48">
        <f>'المجموع الشامل هناالاضافةالاولى'!G56</f>
        <v>0</v>
      </c>
      <c r="H56" s="49">
        <f>'المجموع الشامل هناالاضافةالاولى'!H56</f>
        <v>0</v>
      </c>
      <c r="I56" s="37"/>
      <c r="J56" s="13">
        <f t="shared" si="3"/>
        <v>0</v>
      </c>
      <c r="K56" s="170">
        <f t="shared" si="2"/>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171">
        <f>'المجموع الشامل هناالاضافةالاولى'!F57</f>
        <v>0</v>
      </c>
      <c r="G57" s="48">
        <f>'المجموع الشامل هناالاضافةالاولى'!G57</f>
        <v>0</v>
      </c>
      <c r="H57" s="49">
        <f>'المجموع الشامل هناالاضافةالاولى'!H57</f>
        <v>0</v>
      </c>
      <c r="I57" s="37"/>
      <c r="J57" s="13">
        <f t="shared" si="3"/>
        <v>0</v>
      </c>
      <c r="K57" s="170">
        <f t="shared" si="2"/>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171">
        <f>'المجموع الشامل هناالاضافةالاولى'!F58</f>
        <v>0</v>
      </c>
      <c r="G58" s="48">
        <f>'المجموع الشامل هناالاضافةالاولى'!G58</f>
        <v>0</v>
      </c>
      <c r="H58" s="49">
        <f>'المجموع الشامل هناالاضافةالاولى'!H58</f>
        <v>0</v>
      </c>
      <c r="I58" s="37"/>
      <c r="J58" s="13">
        <f t="shared" si="3"/>
        <v>0</v>
      </c>
      <c r="K58" s="170">
        <f t="shared" si="2"/>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171">
        <f>'المجموع الشامل هناالاضافةالاولى'!F59</f>
        <v>0</v>
      </c>
      <c r="G59" s="48">
        <f>'المجموع الشامل هناالاضافةالاولى'!G59</f>
        <v>0</v>
      </c>
      <c r="H59" s="49">
        <f>'المجموع الشامل هناالاضافةالاولى'!H59</f>
        <v>0</v>
      </c>
      <c r="I59" s="37"/>
      <c r="J59" s="13">
        <f t="shared" si="3"/>
        <v>0</v>
      </c>
      <c r="K59" s="170">
        <f t="shared" si="2"/>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171">
        <f>'المجموع الشامل هناالاضافةالاولى'!F60</f>
        <v>0</v>
      </c>
      <c r="G60" s="48">
        <f>'المجموع الشامل هناالاضافةالاولى'!G60</f>
        <v>0</v>
      </c>
      <c r="H60" s="49">
        <f>'المجموع الشامل هناالاضافةالاولى'!H60</f>
        <v>0</v>
      </c>
      <c r="I60" s="37"/>
      <c r="J60" s="13">
        <f t="shared" si="3"/>
        <v>0</v>
      </c>
      <c r="K60" s="170">
        <f t="shared" si="2"/>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171">
        <f>'المجموع الشامل هناالاضافةالاولى'!F61</f>
        <v>0</v>
      </c>
      <c r="G61" s="48">
        <f>'المجموع الشامل هناالاضافةالاولى'!G61</f>
        <v>0</v>
      </c>
      <c r="H61" s="49">
        <f>'المجموع الشامل هناالاضافةالاولى'!H61</f>
        <v>0</v>
      </c>
      <c r="I61" s="37"/>
      <c r="J61" s="13">
        <f t="shared" si="3"/>
        <v>0</v>
      </c>
      <c r="K61" s="170">
        <f t="shared" si="2"/>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171">
        <f>'المجموع الشامل هناالاضافةالاولى'!F62</f>
        <v>0</v>
      </c>
      <c r="G62" s="48">
        <f>'المجموع الشامل هناالاضافةالاولى'!G62</f>
        <v>0</v>
      </c>
      <c r="H62" s="49">
        <f>'المجموع الشامل هناالاضافةالاولى'!H62</f>
        <v>0</v>
      </c>
      <c r="I62" s="37"/>
      <c r="J62" s="13">
        <f t="shared" si="3"/>
        <v>0</v>
      </c>
      <c r="K62" s="170">
        <f t="shared" si="2"/>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171">
        <f>'المجموع الشامل هناالاضافةالاولى'!F63</f>
        <v>0</v>
      </c>
      <c r="G63" s="48">
        <f>'المجموع الشامل هناالاضافةالاولى'!G63</f>
        <v>0</v>
      </c>
      <c r="H63" s="49">
        <f>'المجموع الشامل هناالاضافةالاولى'!H63</f>
        <v>0</v>
      </c>
      <c r="I63" s="37"/>
      <c r="J63" s="13">
        <f t="shared" si="3"/>
        <v>0</v>
      </c>
      <c r="K63" s="170">
        <f t="shared" si="2"/>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171">
        <f>'المجموع الشامل هناالاضافةالاولى'!F64</f>
        <v>0</v>
      </c>
      <c r="G64" s="48">
        <f>'المجموع الشامل هناالاضافةالاولى'!G64</f>
        <v>0</v>
      </c>
      <c r="H64" s="49">
        <f>'المجموع الشامل هناالاضافةالاولى'!H64</f>
        <v>0</v>
      </c>
      <c r="I64" s="37"/>
      <c r="J64" s="13">
        <f t="shared" si="3"/>
        <v>0</v>
      </c>
      <c r="K64" s="170">
        <f t="shared" si="2"/>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171">
        <f>'المجموع الشامل هناالاضافةالاولى'!F65</f>
        <v>0</v>
      </c>
      <c r="G65" s="48">
        <f>'المجموع الشامل هناالاضافةالاولى'!G65</f>
        <v>0</v>
      </c>
      <c r="H65" s="49">
        <f>'المجموع الشامل هناالاضافةالاولى'!H65</f>
        <v>0</v>
      </c>
      <c r="I65" s="37"/>
      <c r="J65" s="13">
        <f t="shared" si="3"/>
        <v>0</v>
      </c>
      <c r="K65" s="170">
        <f t="shared" si="2"/>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171">
        <f>'المجموع الشامل هناالاضافةالاولى'!F66</f>
        <v>0</v>
      </c>
      <c r="G66" s="48">
        <f>'المجموع الشامل هناالاضافةالاولى'!G66</f>
        <v>0</v>
      </c>
      <c r="H66" s="49">
        <f>'المجموع الشامل هناالاضافةالاولى'!H66</f>
        <v>0</v>
      </c>
      <c r="I66" s="37"/>
      <c r="J66" s="13">
        <f t="shared" si="3"/>
        <v>0</v>
      </c>
      <c r="K66" s="170">
        <f t="shared" si="2"/>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171">
        <f>'المجموع الشامل هناالاضافةالاولى'!F67</f>
        <v>0</v>
      </c>
      <c r="G67" s="48">
        <f>'المجموع الشامل هناالاضافةالاولى'!G67</f>
        <v>0</v>
      </c>
      <c r="H67" s="49">
        <f>'المجموع الشامل هناالاضافةالاولى'!H67</f>
        <v>0</v>
      </c>
      <c r="I67" s="37"/>
      <c r="J67" s="13">
        <f t="shared" si="3"/>
        <v>0</v>
      </c>
      <c r="K67" s="170">
        <f t="shared" si="2"/>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171">
        <f>'المجموع الشامل هناالاضافةالاولى'!F68</f>
        <v>0</v>
      </c>
      <c r="G68" s="48">
        <f>'المجموع الشامل هناالاضافةالاولى'!G68</f>
        <v>0</v>
      </c>
      <c r="H68" s="49">
        <f>'المجموع الشامل هناالاضافةالاولى'!H68</f>
        <v>0</v>
      </c>
      <c r="I68" s="37"/>
      <c r="J68" s="13">
        <f t="shared" si="3"/>
        <v>0</v>
      </c>
      <c r="K68" s="170">
        <f t="shared" si="2"/>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171">
        <f>'المجموع الشامل هناالاضافةالاولى'!F69</f>
        <v>0</v>
      </c>
      <c r="G69" s="48">
        <f>'المجموع الشامل هناالاضافةالاولى'!G69</f>
        <v>0</v>
      </c>
      <c r="H69" s="49">
        <f>'المجموع الشامل هناالاضافةالاولى'!H69</f>
        <v>0</v>
      </c>
      <c r="I69" s="37"/>
      <c r="J69" s="13">
        <f t="shared" si="3"/>
        <v>0</v>
      </c>
      <c r="K69" s="170">
        <f t="shared" si="2"/>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171">
        <f>'المجموع الشامل هناالاضافةالاولى'!F70</f>
        <v>0</v>
      </c>
      <c r="G70" s="48">
        <f>'المجموع الشامل هناالاضافةالاولى'!G70</f>
        <v>0</v>
      </c>
      <c r="H70" s="49">
        <f>'المجموع الشامل هناالاضافةالاولى'!H70</f>
        <v>0</v>
      </c>
      <c r="I70" s="37"/>
      <c r="J70" s="13">
        <f t="shared" si="3"/>
        <v>0</v>
      </c>
      <c r="K70" s="170">
        <f t="shared" si="2"/>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171">
        <f>'المجموع الشامل هناالاضافةالاولى'!F71</f>
        <v>0</v>
      </c>
      <c r="G71" s="48">
        <f>'المجموع الشامل هناالاضافةالاولى'!G71</f>
        <v>0</v>
      </c>
      <c r="H71" s="49">
        <f>'المجموع الشامل هناالاضافةالاولى'!H71</f>
        <v>0</v>
      </c>
      <c r="I71" s="37"/>
      <c r="J71" s="13">
        <f t="shared" si="3"/>
        <v>0</v>
      </c>
      <c r="K71" s="170">
        <f t="shared" si="2"/>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171">
        <f>'المجموع الشامل هناالاضافةالاولى'!F72</f>
        <v>0</v>
      </c>
      <c r="G72" s="48">
        <f>'المجموع الشامل هناالاضافةالاولى'!G72</f>
        <v>0</v>
      </c>
      <c r="H72" s="49">
        <f>'المجموع الشامل هناالاضافةالاولى'!H72</f>
        <v>0</v>
      </c>
      <c r="I72" s="37"/>
      <c r="J72" s="13">
        <f t="shared" si="3"/>
        <v>0</v>
      </c>
      <c r="K72" s="170">
        <f t="shared" si="2"/>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171">
        <f>'المجموع الشامل هناالاضافةالاولى'!F73</f>
        <v>0</v>
      </c>
      <c r="G73" s="48">
        <f>'المجموع الشامل هناالاضافةالاولى'!G73</f>
        <v>0</v>
      </c>
      <c r="H73" s="49">
        <f>'المجموع الشامل هناالاضافةالاولى'!H73</f>
        <v>0</v>
      </c>
      <c r="I73" s="37"/>
      <c r="J73" s="13">
        <f t="shared" si="3"/>
        <v>0</v>
      </c>
      <c r="K73" s="170">
        <f t="shared" si="2"/>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171">
        <f>'المجموع الشامل هناالاضافةالاولى'!F74</f>
        <v>0</v>
      </c>
      <c r="G74" s="48">
        <f>'المجموع الشامل هناالاضافةالاولى'!G74</f>
        <v>0</v>
      </c>
      <c r="H74" s="49">
        <f>'المجموع الشامل هناالاضافةالاولى'!H74</f>
        <v>0</v>
      </c>
      <c r="I74" s="37"/>
      <c r="J74" s="13">
        <f t="shared" si="3"/>
        <v>0</v>
      </c>
      <c r="K74" s="170">
        <f t="shared" si="2"/>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171">
        <f>'المجموع الشامل هناالاضافةالاولى'!F75</f>
        <v>0</v>
      </c>
      <c r="G75" s="48">
        <f>'المجموع الشامل هناالاضافةالاولى'!G75</f>
        <v>0</v>
      </c>
      <c r="H75" s="49">
        <f>'المجموع الشامل هناالاضافةالاولى'!H75</f>
        <v>0</v>
      </c>
      <c r="I75" s="37"/>
      <c r="J75" s="13">
        <f t="shared" si="3"/>
        <v>0</v>
      </c>
      <c r="K75" s="170">
        <f t="shared" si="2"/>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171">
        <f>'المجموع الشامل هناالاضافةالاولى'!F76</f>
        <v>0</v>
      </c>
      <c r="G76" s="48">
        <f>'المجموع الشامل هناالاضافةالاولى'!G76</f>
        <v>0</v>
      </c>
      <c r="H76" s="49">
        <f>'المجموع الشامل هناالاضافةالاولى'!H76</f>
        <v>0</v>
      </c>
      <c r="I76" s="37"/>
      <c r="J76" s="13">
        <f t="shared" si="3"/>
        <v>0</v>
      </c>
      <c r="K76" s="170">
        <f t="shared" si="2"/>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171">
        <f>'المجموع الشامل هناالاضافةالاولى'!F77</f>
        <v>0</v>
      </c>
      <c r="G77" s="48">
        <f>'المجموع الشامل هناالاضافةالاولى'!G77</f>
        <v>0</v>
      </c>
      <c r="H77" s="49">
        <f>'المجموع الشامل هناالاضافةالاولى'!H77</f>
        <v>0</v>
      </c>
      <c r="I77" s="37"/>
      <c r="J77" s="13">
        <f t="shared" si="3"/>
        <v>0</v>
      </c>
      <c r="K77" s="170">
        <f t="shared" ref="K77:K98" si="4">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171">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5">SUM(O78:AS78)</f>
        <v>0</v>
      </c>
      <c r="K78" s="170">
        <f t="shared" si="4"/>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171">
        <f>'المجموع الشامل هناالاضافةالاولى'!F79</f>
        <v>0</v>
      </c>
      <c r="G79" s="48">
        <f>'المجموع الشامل هناالاضافةالاولى'!G79</f>
        <v>0</v>
      </c>
      <c r="H79" s="49">
        <f>'المجموع الشامل هناالاضافةالاولى'!H79</f>
        <v>0</v>
      </c>
      <c r="I79" s="37"/>
      <c r="J79" s="13">
        <f t="shared" si="5"/>
        <v>0</v>
      </c>
      <c r="K79" s="170">
        <f t="shared" si="4"/>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171">
        <f>'المجموع الشامل هناالاضافةالاولى'!F80</f>
        <v>0</v>
      </c>
      <c r="G80" s="48">
        <f>'المجموع الشامل هناالاضافةالاولى'!G80</f>
        <v>0</v>
      </c>
      <c r="H80" s="49">
        <f>'المجموع الشامل هناالاضافةالاولى'!H80</f>
        <v>0</v>
      </c>
      <c r="I80" s="37"/>
      <c r="J80" s="13">
        <f t="shared" si="5"/>
        <v>0</v>
      </c>
      <c r="K80" s="170">
        <f t="shared" si="4"/>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171">
        <f>'المجموع الشامل هناالاضافةالاولى'!F81</f>
        <v>0</v>
      </c>
      <c r="G81" s="48">
        <f>'المجموع الشامل هناالاضافةالاولى'!G81</f>
        <v>0</v>
      </c>
      <c r="H81" s="49">
        <f>'المجموع الشامل هناالاضافةالاولى'!H81</f>
        <v>0</v>
      </c>
      <c r="I81" s="37"/>
      <c r="J81" s="13">
        <f t="shared" si="5"/>
        <v>0</v>
      </c>
      <c r="K81" s="170">
        <f t="shared" si="4"/>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171">
        <f>'المجموع الشامل هناالاضافةالاولى'!F82</f>
        <v>0</v>
      </c>
      <c r="G82" s="48">
        <f>'المجموع الشامل هناالاضافةالاولى'!G82</f>
        <v>0</v>
      </c>
      <c r="H82" s="49">
        <f>'المجموع الشامل هناالاضافةالاولى'!H82</f>
        <v>0</v>
      </c>
      <c r="I82" s="37"/>
      <c r="J82" s="13">
        <f t="shared" si="5"/>
        <v>0</v>
      </c>
      <c r="K82" s="170">
        <f t="shared" si="4"/>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171">
        <f>'المجموع الشامل هناالاضافةالاولى'!F83</f>
        <v>0</v>
      </c>
      <c r="G83" s="48">
        <f>'المجموع الشامل هناالاضافةالاولى'!G83</f>
        <v>0</v>
      </c>
      <c r="H83" s="49">
        <f>'المجموع الشامل هناالاضافةالاولى'!H83</f>
        <v>0</v>
      </c>
      <c r="I83" s="37"/>
      <c r="J83" s="13">
        <f t="shared" si="5"/>
        <v>0</v>
      </c>
      <c r="K83" s="170">
        <f t="shared" si="4"/>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171">
        <f>'المجموع الشامل هناالاضافةالاولى'!F84</f>
        <v>0</v>
      </c>
      <c r="G84" s="48">
        <f>'المجموع الشامل هناالاضافةالاولى'!G84</f>
        <v>0</v>
      </c>
      <c r="H84" s="49">
        <f>'المجموع الشامل هناالاضافةالاولى'!H84</f>
        <v>0</v>
      </c>
      <c r="I84" s="37"/>
      <c r="J84" s="13">
        <f t="shared" si="5"/>
        <v>0</v>
      </c>
      <c r="K84" s="170">
        <f t="shared" si="4"/>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171">
        <f>'المجموع الشامل هناالاضافةالاولى'!F85</f>
        <v>0</v>
      </c>
      <c r="G85" s="48">
        <f>'المجموع الشامل هناالاضافةالاولى'!G85</f>
        <v>0</v>
      </c>
      <c r="H85" s="49">
        <f>'المجموع الشامل هناالاضافةالاولى'!H85</f>
        <v>0</v>
      </c>
      <c r="I85" s="37"/>
      <c r="J85" s="13">
        <f t="shared" si="5"/>
        <v>0</v>
      </c>
      <c r="K85" s="170">
        <f t="shared" si="4"/>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171">
        <f>'المجموع الشامل هناالاضافةالاولى'!F86</f>
        <v>0</v>
      </c>
      <c r="G86" s="48">
        <f>'المجموع الشامل هناالاضافةالاولى'!G86</f>
        <v>0</v>
      </c>
      <c r="H86" s="49">
        <f>'المجموع الشامل هناالاضافةالاولى'!H86</f>
        <v>0</v>
      </c>
      <c r="I86" s="37"/>
      <c r="J86" s="13">
        <f t="shared" si="5"/>
        <v>0</v>
      </c>
      <c r="K86" s="170">
        <f t="shared" si="4"/>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171">
        <f>'المجموع الشامل هناالاضافةالاولى'!F87</f>
        <v>0</v>
      </c>
      <c r="G87" s="48">
        <f>'المجموع الشامل هناالاضافةالاولى'!G87</f>
        <v>0</v>
      </c>
      <c r="H87" s="49">
        <f>'المجموع الشامل هناالاضافةالاولى'!H87</f>
        <v>0</v>
      </c>
      <c r="I87" s="37"/>
      <c r="J87" s="13">
        <f t="shared" si="5"/>
        <v>0</v>
      </c>
      <c r="K87" s="170">
        <f t="shared" si="4"/>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171">
        <f>'المجموع الشامل هناالاضافةالاولى'!F88</f>
        <v>0</v>
      </c>
      <c r="G88" s="48">
        <f>'المجموع الشامل هناالاضافةالاولى'!G88</f>
        <v>0</v>
      </c>
      <c r="H88" s="49">
        <f>'المجموع الشامل هناالاضافةالاولى'!H88</f>
        <v>0</v>
      </c>
      <c r="I88" s="37"/>
      <c r="J88" s="13">
        <f t="shared" si="5"/>
        <v>0</v>
      </c>
      <c r="K88" s="170">
        <f t="shared" si="4"/>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171">
        <f>'المجموع الشامل هناالاضافةالاولى'!F89</f>
        <v>0</v>
      </c>
      <c r="G89" s="48">
        <f>'المجموع الشامل هناالاضافةالاولى'!G89</f>
        <v>0</v>
      </c>
      <c r="H89" s="49">
        <f>'المجموع الشامل هناالاضافةالاولى'!H89</f>
        <v>0</v>
      </c>
      <c r="I89" s="37"/>
      <c r="J89" s="13">
        <f t="shared" si="5"/>
        <v>0</v>
      </c>
      <c r="K89" s="170">
        <f t="shared" si="4"/>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171">
        <f>'المجموع الشامل هناالاضافةالاولى'!F90</f>
        <v>0</v>
      </c>
      <c r="G90" s="48">
        <f>'المجموع الشامل هناالاضافةالاولى'!G90</f>
        <v>0</v>
      </c>
      <c r="H90" s="49">
        <f>'المجموع الشامل هناالاضافةالاولى'!H90</f>
        <v>0</v>
      </c>
      <c r="I90" s="37"/>
      <c r="J90" s="13">
        <f t="shared" si="5"/>
        <v>0</v>
      </c>
      <c r="K90" s="170">
        <f t="shared" si="4"/>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171">
        <f>'المجموع الشامل هناالاضافةالاولى'!F91</f>
        <v>0</v>
      </c>
      <c r="G91" s="48">
        <f>'المجموع الشامل هناالاضافةالاولى'!G91</f>
        <v>0</v>
      </c>
      <c r="H91" s="49">
        <f>'المجموع الشامل هناالاضافةالاولى'!H91</f>
        <v>0</v>
      </c>
      <c r="I91" s="37">
        <v>0</v>
      </c>
      <c r="J91" s="13">
        <f t="shared" si="5"/>
        <v>0</v>
      </c>
      <c r="K91" s="170">
        <f t="shared" si="4"/>
        <v>0</v>
      </c>
      <c r="L91" s="38">
        <v>78</v>
      </c>
      <c r="M91" s="22" t="e">
        <f>L91-#REF!-#REF!-#REF!-AQ91</f>
        <v>#REF!</v>
      </c>
      <c r="N91" s="22" t="e">
        <f>(#REF!+#REF!+#REF!+AQ91)*100/L91</f>
        <v>#REF!</v>
      </c>
      <c r="O91" s="15">
        <v>0</v>
      </c>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171">
        <f>'المجموع الشامل هناالاضافةالاولى'!F92</f>
        <v>0</v>
      </c>
      <c r="G92" s="48">
        <f>'المجموع الشامل هناالاضافةالاولى'!G92</f>
        <v>0</v>
      </c>
      <c r="H92" s="49">
        <f>'المجموع الشامل هناالاضافةالاولى'!H92</f>
        <v>0</v>
      </c>
      <c r="I92" s="37"/>
      <c r="J92" s="13">
        <f t="shared" si="5"/>
        <v>0</v>
      </c>
      <c r="K92" s="170">
        <f t="shared" si="4"/>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171">
        <f>'المجموع الشامل هناالاضافةالاولى'!F93</f>
        <v>0</v>
      </c>
      <c r="G93" s="48">
        <f>'المجموع الشامل هناالاضافةالاولى'!G93</f>
        <v>0</v>
      </c>
      <c r="H93" s="49">
        <f>'المجموع الشامل هناالاضافةالاولى'!H93</f>
        <v>0</v>
      </c>
      <c r="I93" s="37"/>
      <c r="J93" s="13">
        <f t="shared" si="5"/>
        <v>0</v>
      </c>
      <c r="K93" s="170">
        <f t="shared" si="4"/>
        <v>0</v>
      </c>
      <c r="L93" s="38">
        <v>80</v>
      </c>
      <c r="M93" s="22" t="e">
        <f>L93-#REF!-#REF!-#REF!-AQ93</f>
        <v>#REF!</v>
      </c>
      <c r="N93" s="22" t="e">
        <f>(#REF!+#REF!+#REF!+AQ93)*100/L93</f>
        <v>#REF!</v>
      </c>
      <c r="O93" s="15"/>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171">
        <f>'المجموع الشامل هناالاضافةالاولى'!F94</f>
        <v>0</v>
      </c>
      <c r="G94" s="48">
        <f>'المجموع الشامل هناالاضافةالاولى'!G94</f>
        <v>0</v>
      </c>
      <c r="H94" s="49">
        <f>'المجموع الشامل هناالاضافةالاولى'!H94</f>
        <v>0</v>
      </c>
      <c r="I94" s="37"/>
      <c r="J94" s="13">
        <f t="shared" si="5"/>
        <v>0</v>
      </c>
      <c r="K94" s="170">
        <f t="shared" si="4"/>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171">
        <f>'المجموع الشامل هناالاضافةالاولى'!F95</f>
        <v>0</v>
      </c>
      <c r="G95" s="48">
        <f>'المجموع الشامل هناالاضافةالاولى'!G95</f>
        <v>0</v>
      </c>
      <c r="H95" s="49">
        <f>'المجموع الشامل هناالاضافةالاولى'!H95</f>
        <v>0</v>
      </c>
      <c r="I95" s="37">
        <v>0</v>
      </c>
      <c r="J95" s="13">
        <f t="shared" si="5"/>
        <v>0</v>
      </c>
      <c r="K95" s="170">
        <f t="shared" si="4"/>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171">
        <f>'المجموع الشامل هناالاضافةالاولى'!F96</f>
        <v>0</v>
      </c>
      <c r="G96" s="48">
        <f>'المجموع الشامل هناالاضافةالاولى'!G96</f>
        <v>0</v>
      </c>
      <c r="H96" s="49">
        <f>'المجموع الشامل هناالاضافةالاولى'!H96</f>
        <v>0</v>
      </c>
      <c r="I96" s="37"/>
      <c r="J96" s="13">
        <f t="shared" si="5"/>
        <v>0</v>
      </c>
      <c r="K96" s="170">
        <f t="shared" si="4"/>
        <v>0</v>
      </c>
      <c r="L96" s="38">
        <v>83</v>
      </c>
      <c r="M96" s="22" t="e">
        <f>L96-#REF!-#REF!-#REF!-AQ96</f>
        <v>#REF!</v>
      </c>
      <c r="N96" s="22" t="e">
        <f>(#REF!+#REF!+#REF!+AQ96)*100/L96</f>
        <v>#REF!</v>
      </c>
      <c r="O96" s="15"/>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171">
        <f>'المجموع الشامل هناالاضافةالاولى'!F97</f>
        <v>0</v>
      </c>
      <c r="G97" s="48">
        <f>'المجموع الشامل هناالاضافةالاولى'!G97</f>
        <v>0</v>
      </c>
      <c r="H97" s="49">
        <f>'المجموع الشامل هناالاضافةالاولى'!H97</f>
        <v>0</v>
      </c>
      <c r="I97" s="37"/>
      <c r="J97" s="13">
        <f t="shared" si="5"/>
        <v>0</v>
      </c>
      <c r="K97" s="170">
        <f t="shared" si="4"/>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170">
        <f t="shared" si="4"/>
        <v>0</v>
      </c>
      <c r="L98" s="3">
        <f>SUM(L26:L97)</f>
        <v>3492</v>
      </c>
      <c r="M98" s="3" t="e">
        <f>SUM(M26:M97)</f>
        <v>#REF!</v>
      </c>
      <c r="N98" s="41" t="e">
        <f>SUM(N26:N97)</f>
        <v>#REF!</v>
      </c>
      <c r="O98" s="42">
        <f>SUM(O13:O97)</f>
        <v>0</v>
      </c>
      <c r="P98" s="42">
        <f t="shared" ref="P98:AS98" si="6">SUM(P13:P97)</f>
        <v>0</v>
      </c>
      <c r="Q98" s="42">
        <f t="shared" si="6"/>
        <v>0</v>
      </c>
      <c r="R98" s="42">
        <f t="shared" si="6"/>
        <v>0</v>
      </c>
      <c r="S98" s="42">
        <f t="shared" si="6"/>
        <v>0</v>
      </c>
      <c r="T98" s="42">
        <f t="shared" si="6"/>
        <v>0</v>
      </c>
      <c r="U98" s="42">
        <f t="shared" si="6"/>
        <v>0</v>
      </c>
      <c r="V98" s="42">
        <f t="shared" si="6"/>
        <v>0</v>
      </c>
      <c r="W98" s="42">
        <f t="shared" si="6"/>
        <v>0</v>
      </c>
      <c r="X98" s="42">
        <f t="shared" si="6"/>
        <v>0</v>
      </c>
      <c r="Y98" s="42">
        <f t="shared" si="6"/>
        <v>0</v>
      </c>
      <c r="Z98" s="42">
        <f t="shared" si="6"/>
        <v>0</v>
      </c>
      <c r="AA98" s="42">
        <f t="shared" si="6"/>
        <v>0</v>
      </c>
      <c r="AB98" s="42">
        <f t="shared" si="6"/>
        <v>0</v>
      </c>
      <c r="AC98" s="42">
        <f t="shared" si="6"/>
        <v>0</v>
      </c>
      <c r="AD98" s="42">
        <f t="shared" si="6"/>
        <v>0</v>
      </c>
      <c r="AE98" s="42">
        <f t="shared" si="6"/>
        <v>0</v>
      </c>
      <c r="AF98" s="42">
        <f t="shared" si="6"/>
        <v>0</v>
      </c>
      <c r="AG98" s="42">
        <f t="shared" si="6"/>
        <v>0</v>
      </c>
      <c r="AH98" s="42">
        <f t="shared" si="6"/>
        <v>0</v>
      </c>
      <c r="AI98" s="42">
        <f t="shared" si="6"/>
        <v>0</v>
      </c>
      <c r="AJ98" s="42">
        <f t="shared" si="6"/>
        <v>0</v>
      </c>
      <c r="AK98" s="42">
        <f t="shared" si="6"/>
        <v>0</v>
      </c>
      <c r="AL98" s="42">
        <f t="shared" si="6"/>
        <v>0</v>
      </c>
      <c r="AM98" s="42">
        <f t="shared" si="6"/>
        <v>0</v>
      </c>
      <c r="AN98" s="42">
        <f t="shared" si="6"/>
        <v>0</v>
      </c>
      <c r="AO98" s="42">
        <f t="shared" si="6"/>
        <v>0</v>
      </c>
      <c r="AP98" s="42">
        <f t="shared" si="6"/>
        <v>0</v>
      </c>
      <c r="AQ98" s="42">
        <f t="shared" si="6"/>
        <v>0</v>
      </c>
      <c r="AR98" s="42">
        <f t="shared" si="6"/>
        <v>0</v>
      </c>
      <c r="AS98" s="42">
        <f t="shared" si="6"/>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I7:K8"/>
    <mergeCell ref="C8:E8"/>
    <mergeCell ref="O10:U10"/>
    <mergeCell ref="V10:AB10"/>
    <mergeCell ref="AC10:AI10"/>
    <mergeCell ref="AJ10:AQ10"/>
    <mergeCell ref="C3:C4"/>
    <mergeCell ref="D3:D4"/>
    <mergeCell ref="E3:E4"/>
    <mergeCell ref="C6:E6"/>
    <mergeCell ref="C7:E7"/>
    <mergeCell ref="F7:H8"/>
    <mergeCell ref="AR10:AS10"/>
    <mergeCell ref="A11:A12"/>
    <mergeCell ref="B11:B12"/>
    <mergeCell ref="C11:C12"/>
    <mergeCell ref="D11:D12"/>
    <mergeCell ref="E11:E12"/>
    <mergeCell ref="F11:F12"/>
    <mergeCell ref="G11:G12"/>
    <mergeCell ref="H11:H12"/>
    <mergeCell ref="I11:I12"/>
    <mergeCell ref="AA11:AA12"/>
    <mergeCell ref="P11:P12"/>
    <mergeCell ref="Q11:Q12"/>
    <mergeCell ref="R11:R12"/>
    <mergeCell ref="S11:S12"/>
    <mergeCell ref="T11:T12"/>
    <mergeCell ref="U11:U12"/>
    <mergeCell ref="J11:J12"/>
    <mergeCell ref="K11:K12"/>
    <mergeCell ref="L11:L12"/>
    <mergeCell ref="M11:M12"/>
    <mergeCell ref="N11:N12"/>
    <mergeCell ref="O11:O12"/>
    <mergeCell ref="AN11:AN12"/>
    <mergeCell ref="AO11:AO12"/>
    <mergeCell ref="AP11:AP12"/>
    <mergeCell ref="AQ11:AQ12"/>
    <mergeCell ref="AR11:AR12"/>
    <mergeCell ref="B13:B27"/>
    <mergeCell ref="C13:C27"/>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B58:B67"/>
    <mergeCell ref="C58:C67"/>
    <mergeCell ref="B68:B77"/>
    <mergeCell ref="C68:C77"/>
    <mergeCell ref="B78:B87"/>
    <mergeCell ref="C78:C87"/>
    <mergeCell ref="B28:B37"/>
    <mergeCell ref="C28:C37"/>
    <mergeCell ref="B38:B47"/>
    <mergeCell ref="C38:C47"/>
    <mergeCell ref="B48:B57"/>
    <mergeCell ref="C48:C57"/>
    <mergeCell ref="A100:C100"/>
    <mergeCell ref="L100:L101"/>
    <mergeCell ref="M100:M101"/>
    <mergeCell ref="N100:N101"/>
    <mergeCell ref="O100:O101"/>
    <mergeCell ref="P100:P101"/>
    <mergeCell ref="Q100:Q101"/>
    <mergeCell ref="B88:B97"/>
    <mergeCell ref="C88:C97"/>
    <mergeCell ref="F99:F100"/>
    <mergeCell ref="G99:G100"/>
    <mergeCell ref="H99:H100"/>
    <mergeCell ref="I99:I100"/>
    <mergeCell ref="J99:J100"/>
    <mergeCell ref="K99:K100"/>
    <mergeCell ref="O99:AS99"/>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AP100:AP101"/>
    <mergeCell ref="AQ100:AQ101"/>
    <mergeCell ref="AR100:AR101"/>
    <mergeCell ref="AJ100:AJ101"/>
    <mergeCell ref="AK100:AK101"/>
    <mergeCell ref="AL100:AL101"/>
    <mergeCell ref="AM100:AM101"/>
    <mergeCell ref="AN100:AN101"/>
    <mergeCell ref="AO100:AO101"/>
    <mergeCell ref="R100:R101"/>
    <mergeCell ref="S100:S101"/>
    <mergeCell ref="T100:T101"/>
    <mergeCell ref="U100:U101"/>
    <mergeCell ref="V100:V101"/>
    <mergeCell ref="W100:W101"/>
  </mergeCells>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S102"/>
  <sheetViews>
    <sheetView rightToLeft="1" topLeftCell="B1" zoomScale="85" zoomScaleNormal="85" workbookViewId="0">
      <selection activeCell="P27" sqref="P27"/>
    </sheetView>
  </sheetViews>
  <sheetFormatPr defaultColWidth="15.140625" defaultRowHeight="15" customHeight="1" x14ac:dyDescent="0.25"/>
  <cols>
    <col min="1" max="1" width="7.5703125" style="25" customWidth="1"/>
    <col min="2" max="2" width="12.7109375" style="25" customWidth="1"/>
    <col min="3" max="3" width="27.7109375" style="43" customWidth="1"/>
    <col min="4" max="4" width="66.140625" style="39" customWidth="1"/>
    <col min="5" max="5" width="66.140625" style="44" customWidth="1"/>
    <col min="6" max="6" width="11.7109375" style="24" customWidth="1"/>
    <col min="7" max="7" width="10.85546875" style="24" customWidth="1"/>
    <col min="8" max="8" width="8.42578125" style="24" customWidth="1"/>
    <col min="9" max="9" width="15.140625" style="25" customWidth="1"/>
    <col min="10" max="10" width="15.140625" style="24"/>
    <col min="11" max="11" width="13.28515625" style="25" customWidth="1"/>
    <col min="12" max="12" width="12.85546875" style="25" hidden="1" customWidth="1"/>
    <col min="13" max="14" width="9" style="25" hidden="1" customWidth="1"/>
    <col min="15" max="45" width="7.5703125" style="25" customWidth="1"/>
    <col min="46" max="16384" width="15.140625" style="25"/>
  </cols>
  <sheetData>
    <row r="1" spans="1:45" ht="15" customHeight="1" x14ac:dyDescent="0.2">
      <c r="A1" s="53">
        <f>'المجموع الشامل هناالاضافةالاولى'!A1</f>
        <v>0</v>
      </c>
      <c r="B1" s="172">
        <f>'المجموع الشامل هناالاضافةالاولى'!B1</f>
        <v>2017</v>
      </c>
      <c r="C1" s="54" t="str">
        <f>'المجموع الشامل هناالاضافةالاولى'!C1</f>
        <v>من تاريخ:</v>
      </c>
      <c r="D1" s="55" t="str">
        <f>'المجموع الشامل هناالاضافةالاولى'!D1</f>
        <v>01/01/1439</v>
      </c>
      <c r="E1" s="56"/>
      <c r="F1" s="25"/>
      <c r="G1" s="25"/>
      <c r="H1" s="25"/>
      <c r="J1" s="25"/>
    </row>
    <row r="2" spans="1:45" ht="15" customHeight="1" x14ac:dyDescent="0.2">
      <c r="A2" s="53"/>
      <c r="B2" s="172">
        <f>'المجموع الشامل هناالاضافةالاولى'!B2</f>
        <v>2018</v>
      </c>
      <c r="C2" s="54" t="str">
        <f>'المجموع الشامل هناالاضافةالاولى'!C2</f>
        <v>الى تاريخ:</v>
      </c>
      <c r="D2" s="55" t="str">
        <f>'المجموع الشامل هناالاضافةالاولى'!D2</f>
        <v>30/12/1439</v>
      </c>
      <c r="E2" s="56"/>
      <c r="F2" s="25"/>
      <c r="G2" s="25"/>
      <c r="H2" s="25"/>
      <c r="J2" s="25"/>
    </row>
    <row r="3" spans="1:45" ht="15" customHeight="1" x14ac:dyDescent="0.2">
      <c r="A3" s="53"/>
      <c r="B3" s="172"/>
      <c r="C3" s="349" t="str">
        <f>'المجموع الشامل هناالاضافةالاولى'!C3:C4</f>
        <v>خطـــــــــــــة</v>
      </c>
      <c r="D3" s="353" t="str">
        <f>'المجموع الشامل هناالاضافةالاولى'!D3:D4</f>
        <v>ضع وصف ولقب لك: ( الملهم المبدع الرائع المؤثر المحفز )</v>
      </c>
      <c r="E3" s="353" t="str">
        <f>'المجموع الشامل هناالاضافةالاولى'!E3:E4</f>
        <v xml:space="preserve">أبو خالد عادل بن عبدالله السلطان </v>
      </c>
      <c r="F3" s="25"/>
      <c r="G3" s="25"/>
      <c r="H3" s="25"/>
      <c r="J3" s="25"/>
    </row>
    <row r="4" spans="1:45" ht="18" customHeight="1" x14ac:dyDescent="0.2">
      <c r="A4" s="53"/>
      <c r="B4" s="172"/>
      <c r="C4" s="350"/>
      <c r="D4" s="354"/>
      <c r="E4" s="354"/>
      <c r="F4" s="25"/>
      <c r="G4" s="25"/>
      <c r="H4" s="25"/>
      <c r="J4" s="25"/>
    </row>
    <row r="5" spans="1:45" ht="15" customHeight="1" x14ac:dyDescent="0.25">
      <c r="A5" s="57"/>
      <c r="B5" s="172"/>
      <c r="C5" s="58"/>
      <c r="D5" s="59"/>
      <c r="E5" s="60"/>
      <c r="F5" s="25"/>
      <c r="G5" s="25"/>
      <c r="H5" s="25"/>
      <c r="J5" s="25"/>
    </row>
    <row r="6" spans="1:45" ht="15" customHeight="1" x14ac:dyDescent="0.25">
      <c r="A6" s="61"/>
      <c r="B6" s="172" t="str">
        <f>'المجموع الشامل هناالاضافةالاولى'!B6</f>
        <v>رؤيتي :</v>
      </c>
      <c r="C6" s="355" t="str">
        <f>'المجموع الشامل هناالاضافةالاولى'!C6:E6</f>
        <v>تحقيق ذاتي ورضا ربي والتأثير الإيجابي في مجتمعي</v>
      </c>
      <c r="D6" s="355"/>
      <c r="E6" s="355"/>
      <c r="F6" s="12"/>
      <c r="G6" s="12"/>
      <c r="H6" s="12"/>
      <c r="J6" s="25"/>
    </row>
    <row r="7" spans="1:45" ht="15" customHeight="1" x14ac:dyDescent="0.25">
      <c r="A7" s="62"/>
      <c r="B7" s="172" t="str">
        <f>'المجموع الشامل هناالاضافةالاولى'!B7</f>
        <v>رسالتي :</v>
      </c>
      <c r="C7" s="355" t="str">
        <f>'المجموع الشامل هناالاضافةالاولى'!C7:E7</f>
        <v>تقديم رسائل إيجابية لنفسي وللمجتمع من خلال برامج منوعة تعزز الأثر وتصنع الفرق</v>
      </c>
      <c r="D7" s="355"/>
      <c r="E7" s="355"/>
      <c r="F7" s="358" t="s">
        <v>109</v>
      </c>
      <c r="G7" s="358"/>
      <c r="H7" s="358"/>
      <c r="I7" s="359" t="s">
        <v>107</v>
      </c>
      <c r="J7" s="359"/>
      <c r="K7" s="359"/>
    </row>
    <row r="8" spans="1:45" ht="14.25" customHeight="1" x14ac:dyDescent="0.25">
      <c r="A8" s="61"/>
      <c r="B8" s="172" t="str">
        <f>'المجموع الشامل هناالاضافةالاولى'!B8</f>
        <v>قيمي :</v>
      </c>
      <c r="C8" s="355" t="str">
        <f>'المجموع الشامل هناالاضافةالاولى'!C8:E8</f>
        <v xml:space="preserve">الابداع الإيجابية التأثير المبادرة </v>
      </c>
      <c r="D8" s="355"/>
      <c r="E8" s="355"/>
      <c r="F8" s="358"/>
      <c r="G8" s="358"/>
      <c r="H8" s="358"/>
      <c r="I8" s="359"/>
      <c r="J8" s="359"/>
      <c r="K8" s="359"/>
    </row>
    <row r="9" spans="1:45" ht="6" customHeight="1" thickBot="1" x14ac:dyDescent="0.3">
      <c r="A9" s="61"/>
      <c r="B9" s="172"/>
      <c r="C9" s="63"/>
      <c r="D9" s="64"/>
      <c r="E9" s="65"/>
      <c r="F9" s="45"/>
      <c r="G9" s="45"/>
      <c r="H9" s="45"/>
      <c r="I9" s="31"/>
      <c r="J9" s="31"/>
      <c r="K9" s="31"/>
      <c r="L9" s="32"/>
    </row>
    <row r="10" spans="1:45" ht="24.75" customHeight="1" thickTop="1" thickBot="1" x14ac:dyDescent="0.3">
      <c r="A10" s="12"/>
      <c r="B10" s="172"/>
      <c r="C10" s="58"/>
      <c r="D10" s="59"/>
      <c r="E10" s="60"/>
      <c r="F10" s="46">
        <f>'المجموع الشامل هناالاضافةالاولى'!F10</f>
        <v>0</v>
      </c>
      <c r="G10" s="46">
        <f>'المجموع الشامل هناالاضافةالاولى'!G10</f>
        <v>0</v>
      </c>
      <c r="H10" s="46">
        <f>'المجموع الشامل هناالاضافةالاولى'!H10</f>
        <v>0</v>
      </c>
      <c r="I10" s="33">
        <f t="shared" ref="I10:J10" si="0">I98</f>
        <v>0</v>
      </c>
      <c r="J10" s="33">
        <f t="shared" si="0"/>
        <v>0</v>
      </c>
      <c r="K10" s="1">
        <f t="shared" ref="K10" si="1">IF(OR(J10=0,I10=0),0,J10*100/I10)</f>
        <v>0</v>
      </c>
      <c r="L10" s="3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8"/>
    </row>
    <row r="11" spans="1:45" ht="29.25" customHeight="1" thickTop="1" thickBot="1" x14ac:dyDescent="0.25">
      <c r="A11" s="361" t="s">
        <v>5</v>
      </c>
      <c r="B11" s="363" t="s">
        <v>4</v>
      </c>
      <c r="C11" s="334" t="s">
        <v>69</v>
      </c>
      <c r="D11" s="351" t="s">
        <v>101</v>
      </c>
      <c r="E11" s="356" t="s">
        <v>96</v>
      </c>
      <c r="F11" s="318" t="s">
        <v>68</v>
      </c>
      <c r="G11" s="260" t="s">
        <v>66</v>
      </c>
      <c r="H11" s="261" t="s">
        <v>67</v>
      </c>
      <c r="I11" s="320" t="s">
        <v>12</v>
      </c>
      <c r="J11" s="320" t="s">
        <v>89</v>
      </c>
      <c r="K11" s="339" t="s">
        <v>13</v>
      </c>
      <c r="L11" s="341" t="s">
        <v>10</v>
      </c>
      <c r="M11" s="176" t="s">
        <v>7</v>
      </c>
      <c r="N11" s="343" t="s">
        <v>11</v>
      </c>
      <c r="O11" s="345">
        <v>1</v>
      </c>
      <c r="P11" s="345">
        <v>2</v>
      </c>
      <c r="Q11" s="345">
        <v>3</v>
      </c>
      <c r="R11" s="345">
        <v>4</v>
      </c>
      <c r="S11" s="345">
        <v>5</v>
      </c>
      <c r="T11" s="345">
        <v>6</v>
      </c>
      <c r="U11" s="345">
        <v>7</v>
      </c>
      <c r="V11" s="345">
        <v>8</v>
      </c>
      <c r="W11" s="345">
        <v>9</v>
      </c>
      <c r="X11" s="345">
        <v>10</v>
      </c>
      <c r="Y11" s="345">
        <v>11</v>
      </c>
      <c r="Z11" s="345">
        <v>12</v>
      </c>
      <c r="AA11" s="345">
        <v>13</v>
      </c>
      <c r="AB11" s="345">
        <v>14</v>
      </c>
      <c r="AC11" s="345">
        <v>15</v>
      </c>
      <c r="AD11" s="345">
        <v>16</v>
      </c>
      <c r="AE11" s="345">
        <v>17</v>
      </c>
      <c r="AF11" s="345">
        <v>18</v>
      </c>
      <c r="AG11" s="345">
        <v>19</v>
      </c>
      <c r="AH11" s="345">
        <v>20</v>
      </c>
      <c r="AI11" s="345">
        <v>21</v>
      </c>
      <c r="AJ11" s="345">
        <v>22</v>
      </c>
      <c r="AK11" s="345">
        <v>23</v>
      </c>
      <c r="AL11" s="345">
        <v>24</v>
      </c>
      <c r="AM11" s="345">
        <v>25</v>
      </c>
      <c r="AN11" s="345">
        <v>26</v>
      </c>
      <c r="AO11" s="345">
        <v>27</v>
      </c>
      <c r="AP11" s="345">
        <v>28</v>
      </c>
      <c r="AQ11" s="345">
        <v>29</v>
      </c>
      <c r="AR11" s="347">
        <v>30</v>
      </c>
      <c r="AS11" s="34" t="s">
        <v>103</v>
      </c>
    </row>
    <row r="12" spans="1:45" ht="15.75" customHeight="1" thickTop="1" thickBot="1" x14ac:dyDescent="0.25">
      <c r="A12" s="362"/>
      <c r="B12" s="364"/>
      <c r="C12" s="336"/>
      <c r="D12" s="352"/>
      <c r="E12" s="357"/>
      <c r="F12" s="319"/>
      <c r="G12" s="260"/>
      <c r="H12" s="261"/>
      <c r="I12" s="321"/>
      <c r="J12" s="321"/>
      <c r="K12" s="340"/>
      <c r="L12" s="342"/>
      <c r="M12" s="178"/>
      <c r="N12" s="344"/>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8"/>
      <c r="AS12" s="35">
        <v>31</v>
      </c>
    </row>
    <row r="13" spans="1:45" ht="24.95" customHeight="1" thickTop="1" thickBot="1" x14ac:dyDescent="0.25">
      <c r="A13" s="66">
        <v>1</v>
      </c>
      <c r="B13" s="322" t="s">
        <v>3</v>
      </c>
      <c r="C13" s="325" t="str">
        <f>'المجموع الشامل هناالاضافةالاولى'!C13:C27</f>
        <v>1-لأن الله خلقنا لعبادته.      2-لأن الأعمال الصالحة ترفع الدرجات في الجنة .              3-لأن الرسول عليه السلام قدوتنا وكان أعبد الناس.        4-لأن الله قال: ياأيها المزمل قم الليل إلا قليلا.              5- لأن الدعوة أساسها العبادة.   6-حتى أدخل الجنة وأرضي ربي</v>
      </c>
      <c r="D13" s="67" t="str">
        <f>'المجموع الشامل هناالاضافةالاولى'!D13</f>
        <v>صيام الأيام البيض</v>
      </c>
      <c r="E13" s="67">
        <f>'المجموع الشامل هناالاضافةالاولى'!E13</f>
        <v>0</v>
      </c>
      <c r="F13" s="171">
        <f>'المجموع الشامل هناالاضافةالاولى'!F13</f>
        <v>0</v>
      </c>
      <c r="G13" s="48">
        <f>'المجموع الشامل هناالاضافةالاولى'!G13</f>
        <v>0</v>
      </c>
      <c r="H13" s="49">
        <f>'المجموع الشامل هناالاضافةالاولى'!H13</f>
        <v>0</v>
      </c>
      <c r="I13" s="37">
        <v>0</v>
      </c>
      <c r="J13" s="13">
        <f>SUM(O13:AS13)</f>
        <v>0</v>
      </c>
      <c r="K13" s="170">
        <f t="shared" ref="K13:K76" si="2">IF(OR(J13=0,I13=0),0,J13*100/I13)</f>
        <v>0</v>
      </c>
      <c r="L13" s="38">
        <v>0</v>
      </c>
      <c r="M13" s="22" t="e">
        <f>L13-#REF!-#REF!-#REF!-AQ13</f>
        <v>#REF!</v>
      </c>
      <c r="N13" s="22" t="e">
        <f>(#REF!+#REF!+#REF!+AQ13)*100/L13</f>
        <v>#REF!</v>
      </c>
      <c r="O13" s="15">
        <v>0</v>
      </c>
      <c r="P13" s="16">
        <v>0</v>
      </c>
      <c r="Q13" s="16">
        <v>0</v>
      </c>
      <c r="R13" s="16">
        <v>0</v>
      </c>
      <c r="S13" s="16">
        <v>0</v>
      </c>
      <c r="T13" s="16">
        <v>0</v>
      </c>
      <c r="U13" s="16">
        <v>0</v>
      </c>
      <c r="V13" s="15">
        <v>0</v>
      </c>
      <c r="W13" s="16">
        <v>0</v>
      </c>
      <c r="X13" s="16">
        <v>0</v>
      </c>
      <c r="Y13" s="16">
        <v>0</v>
      </c>
      <c r="Z13" s="16">
        <v>0</v>
      </c>
      <c r="AA13" s="16">
        <v>0</v>
      </c>
      <c r="AB13" s="16">
        <v>0</v>
      </c>
      <c r="AC13" s="15">
        <v>0</v>
      </c>
      <c r="AD13" s="16">
        <v>0</v>
      </c>
      <c r="AE13" s="16">
        <v>0</v>
      </c>
      <c r="AF13" s="16">
        <v>0</v>
      </c>
      <c r="AG13" s="16">
        <v>0</v>
      </c>
      <c r="AH13" s="16">
        <v>0</v>
      </c>
      <c r="AI13" s="16">
        <v>0</v>
      </c>
      <c r="AJ13" s="15">
        <v>0</v>
      </c>
      <c r="AK13" s="16">
        <v>0</v>
      </c>
      <c r="AL13" s="16">
        <v>0</v>
      </c>
      <c r="AM13" s="16">
        <v>0</v>
      </c>
      <c r="AN13" s="16">
        <v>0</v>
      </c>
      <c r="AO13" s="16">
        <v>0</v>
      </c>
      <c r="AP13" s="16">
        <v>0</v>
      </c>
      <c r="AQ13" s="16">
        <v>0</v>
      </c>
      <c r="AR13" s="16">
        <v>0</v>
      </c>
      <c r="AS13" s="16">
        <v>0</v>
      </c>
    </row>
    <row r="14" spans="1:45" ht="24.95" customHeight="1" thickTop="1" thickBot="1" x14ac:dyDescent="0.25">
      <c r="A14" s="66">
        <v>2</v>
      </c>
      <c r="B14" s="323"/>
      <c r="C14" s="326"/>
      <c r="D14" s="67" t="str">
        <f>'المجموع الشامل هناالاضافةالاولى'!D14</f>
        <v>صيام يوم الاثنين</v>
      </c>
      <c r="E14" s="67">
        <f>'المجموع الشامل هناالاضافةالاولى'!E14</f>
        <v>0</v>
      </c>
      <c r="F14" s="171">
        <f>'المجموع الشامل هناالاضافةالاولى'!F14</f>
        <v>0</v>
      </c>
      <c r="G14" s="48">
        <f>'المجموع الشامل هناالاضافةالاولى'!G14</f>
        <v>0</v>
      </c>
      <c r="H14" s="49">
        <f>'المجموع الشامل هناالاضافةالاولى'!H14</f>
        <v>0</v>
      </c>
      <c r="I14" s="37">
        <v>0</v>
      </c>
      <c r="J14" s="13">
        <f t="shared" ref="J14:J77" si="3">SUM(O14:AS14)</f>
        <v>0</v>
      </c>
      <c r="K14" s="170">
        <f t="shared" si="2"/>
        <v>0</v>
      </c>
      <c r="L14" s="38">
        <v>1</v>
      </c>
      <c r="M14" s="22" t="e">
        <f>L14-#REF!-#REF!-#REF!-AQ14</f>
        <v>#REF!</v>
      </c>
      <c r="N14" s="22" t="e">
        <f>(#REF!+#REF!+#REF!+AQ14)*100/L14</f>
        <v>#REF!</v>
      </c>
      <c r="O14" s="15">
        <v>0</v>
      </c>
      <c r="P14" s="16">
        <v>0</v>
      </c>
      <c r="Q14" s="16">
        <v>0</v>
      </c>
      <c r="R14" s="16">
        <v>0</v>
      </c>
      <c r="S14" s="16">
        <v>0</v>
      </c>
      <c r="T14" s="16">
        <v>0</v>
      </c>
      <c r="U14" s="16">
        <v>0</v>
      </c>
      <c r="V14" s="15">
        <v>0</v>
      </c>
      <c r="W14" s="16">
        <v>0</v>
      </c>
      <c r="X14" s="16">
        <v>0</v>
      </c>
      <c r="Y14" s="16">
        <v>0</v>
      </c>
      <c r="Z14" s="16">
        <v>0</v>
      </c>
      <c r="AA14" s="16">
        <v>0</v>
      </c>
      <c r="AB14" s="16">
        <v>0</v>
      </c>
      <c r="AC14" s="15">
        <v>0</v>
      </c>
      <c r="AD14" s="16">
        <v>0</v>
      </c>
      <c r="AE14" s="16">
        <v>0</v>
      </c>
      <c r="AF14" s="16">
        <v>0</v>
      </c>
      <c r="AG14" s="16">
        <v>0</v>
      </c>
      <c r="AH14" s="16">
        <v>0</v>
      </c>
      <c r="AI14" s="16">
        <v>0</v>
      </c>
      <c r="AJ14" s="15">
        <v>0</v>
      </c>
      <c r="AK14" s="16">
        <v>0</v>
      </c>
      <c r="AL14" s="16">
        <v>0</v>
      </c>
      <c r="AM14" s="16">
        <v>0</v>
      </c>
      <c r="AN14" s="16">
        <v>0</v>
      </c>
      <c r="AO14" s="16">
        <v>0</v>
      </c>
      <c r="AP14" s="16">
        <v>0</v>
      </c>
      <c r="AQ14" s="16">
        <v>0</v>
      </c>
      <c r="AR14" s="16">
        <v>0</v>
      </c>
      <c r="AS14" s="16">
        <v>0</v>
      </c>
    </row>
    <row r="15" spans="1:45" ht="24.95" customHeight="1" thickTop="1" thickBot="1" x14ac:dyDescent="0.25">
      <c r="A15" s="66">
        <v>3</v>
      </c>
      <c r="B15" s="323"/>
      <c r="C15" s="326"/>
      <c r="D15" s="67" t="str">
        <f>'المجموع الشامل هناالاضافةالاولى'!D15</f>
        <v>صيام يوم الخميس</v>
      </c>
      <c r="E15" s="67">
        <f>'المجموع الشامل هناالاضافةالاولى'!E15</f>
        <v>0</v>
      </c>
      <c r="F15" s="171">
        <f>'المجموع الشامل هناالاضافةالاولى'!F15</f>
        <v>0</v>
      </c>
      <c r="G15" s="48">
        <f>'المجموع الشامل هناالاضافةالاولى'!G15</f>
        <v>0</v>
      </c>
      <c r="H15" s="49">
        <f>'المجموع الشامل هناالاضافةالاولى'!H15</f>
        <v>0</v>
      </c>
      <c r="I15" s="37">
        <v>0</v>
      </c>
      <c r="J15" s="13">
        <f t="shared" si="3"/>
        <v>0</v>
      </c>
      <c r="K15" s="170">
        <f t="shared" si="2"/>
        <v>0</v>
      </c>
      <c r="L15" s="38">
        <v>2</v>
      </c>
      <c r="M15" s="22" t="e">
        <f>L15-#REF!-#REF!-#REF!-AQ15</f>
        <v>#REF!</v>
      </c>
      <c r="N15" s="22" t="e">
        <f>(#REF!+#REF!+#REF!+AQ15)*100/L15</f>
        <v>#REF!</v>
      </c>
      <c r="O15" s="15">
        <v>0</v>
      </c>
      <c r="P15" s="16">
        <v>0</v>
      </c>
      <c r="Q15" s="16">
        <v>0</v>
      </c>
      <c r="R15" s="16">
        <v>0</v>
      </c>
      <c r="S15" s="16">
        <v>0</v>
      </c>
      <c r="T15" s="16">
        <v>0</v>
      </c>
      <c r="U15" s="16">
        <v>0</v>
      </c>
      <c r="V15" s="15">
        <v>0</v>
      </c>
      <c r="W15" s="16">
        <v>0</v>
      </c>
      <c r="X15" s="16">
        <v>0</v>
      </c>
      <c r="Y15" s="16">
        <v>0</v>
      </c>
      <c r="Z15" s="16">
        <v>0</v>
      </c>
      <c r="AA15" s="16">
        <v>0</v>
      </c>
      <c r="AB15" s="16">
        <v>0</v>
      </c>
      <c r="AC15" s="15">
        <v>0</v>
      </c>
      <c r="AD15" s="16">
        <v>0</v>
      </c>
      <c r="AE15" s="16">
        <v>0</v>
      </c>
      <c r="AF15" s="16">
        <v>0</v>
      </c>
      <c r="AG15" s="16">
        <v>0</v>
      </c>
      <c r="AH15" s="16">
        <v>0</v>
      </c>
      <c r="AI15" s="16">
        <v>0</v>
      </c>
      <c r="AJ15" s="15">
        <v>0</v>
      </c>
      <c r="AK15" s="16">
        <v>0</v>
      </c>
      <c r="AL15" s="16">
        <v>0</v>
      </c>
      <c r="AM15" s="16">
        <v>0</v>
      </c>
      <c r="AN15" s="16">
        <v>0</v>
      </c>
      <c r="AO15" s="16">
        <v>0</v>
      </c>
      <c r="AP15" s="16">
        <v>0</v>
      </c>
      <c r="AQ15" s="16">
        <v>0</v>
      </c>
      <c r="AR15" s="16">
        <v>0</v>
      </c>
      <c r="AS15" s="16">
        <v>0</v>
      </c>
    </row>
    <row r="16" spans="1:45" ht="24.95" customHeight="1" thickTop="1" thickBot="1" x14ac:dyDescent="0.25">
      <c r="A16" s="66">
        <v>4</v>
      </c>
      <c r="B16" s="323"/>
      <c r="C16" s="326"/>
      <c r="D16" s="67" t="str">
        <f>'المجموع الشامل هناالاضافةالاولى'!D16</f>
        <v>تلاوة المحفوظ في قيام الليل</v>
      </c>
      <c r="E16" s="67">
        <f>'المجموع الشامل هناالاضافةالاولى'!E16</f>
        <v>0</v>
      </c>
      <c r="F16" s="171">
        <f>'المجموع الشامل هناالاضافةالاولى'!F16</f>
        <v>0</v>
      </c>
      <c r="G16" s="48">
        <f>'المجموع الشامل هناالاضافةالاولى'!G16</f>
        <v>0</v>
      </c>
      <c r="H16" s="49">
        <f>'المجموع الشامل هناالاضافةالاولى'!H16</f>
        <v>0</v>
      </c>
      <c r="I16" s="37">
        <v>0</v>
      </c>
      <c r="J16" s="13">
        <f t="shared" si="3"/>
        <v>0</v>
      </c>
      <c r="K16" s="170">
        <f t="shared" si="2"/>
        <v>0</v>
      </c>
      <c r="L16" s="38">
        <v>3</v>
      </c>
      <c r="M16" s="22" t="e">
        <f>L16-#REF!-#REF!-#REF!-AQ16</f>
        <v>#REF!</v>
      </c>
      <c r="N16" s="22" t="e">
        <f>(#REF!+#REF!+#REF!+AQ16)*100/L16</f>
        <v>#REF!</v>
      </c>
      <c r="O16" s="15">
        <v>0</v>
      </c>
      <c r="P16" s="16">
        <v>0</v>
      </c>
      <c r="Q16" s="16">
        <v>0</v>
      </c>
      <c r="R16" s="16">
        <v>0</v>
      </c>
      <c r="S16" s="16">
        <v>0</v>
      </c>
      <c r="T16" s="16">
        <v>0</v>
      </c>
      <c r="U16" s="16">
        <v>0</v>
      </c>
      <c r="V16" s="15">
        <v>0</v>
      </c>
      <c r="W16" s="16">
        <v>0</v>
      </c>
      <c r="X16" s="16">
        <v>0</v>
      </c>
      <c r="Y16" s="16">
        <v>0</v>
      </c>
      <c r="Z16" s="16">
        <v>0</v>
      </c>
      <c r="AA16" s="16">
        <v>0</v>
      </c>
      <c r="AB16" s="16">
        <v>0</v>
      </c>
      <c r="AC16" s="15">
        <v>0</v>
      </c>
      <c r="AD16" s="16">
        <v>0</v>
      </c>
      <c r="AE16" s="16">
        <v>0</v>
      </c>
      <c r="AF16" s="16">
        <v>0</v>
      </c>
      <c r="AG16" s="16">
        <v>0</v>
      </c>
      <c r="AH16" s="16">
        <v>0</v>
      </c>
      <c r="AI16" s="16">
        <v>0</v>
      </c>
      <c r="AJ16" s="15">
        <v>0</v>
      </c>
      <c r="AK16" s="16">
        <v>0</v>
      </c>
      <c r="AL16" s="16">
        <v>0</v>
      </c>
      <c r="AM16" s="16">
        <v>0</v>
      </c>
      <c r="AN16" s="16">
        <v>0</v>
      </c>
      <c r="AO16" s="16">
        <v>0</v>
      </c>
      <c r="AP16" s="16">
        <v>0</v>
      </c>
      <c r="AQ16" s="16">
        <v>0</v>
      </c>
      <c r="AR16" s="16">
        <v>0</v>
      </c>
      <c r="AS16" s="16">
        <v>0</v>
      </c>
    </row>
    <row r="17" spans="1:45" ht="24.95" customHeight="1" thickTop="1" thickBot="1" x14ac:dyDescent="0.25">
      <c r="A17" s="66">
        <v>5</v>
      </c>
      <c r="B17" s="323"/>
      <c r="C17" s="326"/>
      <c r="D17" s="67" t="str">
        <f>'المجموع الشامل هناالاضافةالاولى'!D17</f>
        <v>زيارة مريض</v>
      </c>
      <c r="E17" s="67">
        <f>'المجموع الشامل هناالاضافةالاولى'!E17</f>
        <v>0</v>
      </c>
      <c r="F17" s="171">
        <f>'المجموع الشامل هناالاضافةالاولى'!F17</f>
        <v>0</v>
      </c>
      <c r="G17" s="48">
        <f>'المجموع الشامل هناالاضافةالاولى'!G17</f>
        <v>0</v>
      </c>
      <c r="H17" s="49">
        <f>'المجموع الشامل هناالاضافةالاولى'!H17</f>
        <v>0</v>
      </c>
      <c r="I17" s="37"/>
      <c r="J17" s="13">
        <f t="shared" si="3"/>
        <v>0</v>
      </c>
      <c r="K17" s="170">
        <f t="shared" si="2"/>
        <v>0</v>
      </c>
      <c r="L17" s="38">
        <v>4</v>
      </c>
      <c r="M17" s="22" t="e">
        <f>L17-#REF!-#REF!-#REF!-AQ17</f>
        <v>#REF!</v>
      </c>
      <c r="N17" s="22" t="e">
        <f>(#REF!+#REF!+#REF!+AQ17)*100/L17</f>
        <v>#REF!</v>
      </c>
      <c r="O17" s="15"/>
      <c r="P17" s="16">
        <v>0</v>
      </c>
      <c r="Q17" s="16">
        <v>0</v>
      </c>
      <c r="R17" s="16">
        <v>0</v>
      </c>
      <c r="S17" s="16">
        <v>0</v>
      </c>
      <c r="T17" s="16">
        <v>0</v>
      </c>
      <c r="U17" s="16">
        <v>0</v>
      </c>
      <c r="V17" s="15">
        <v>0</v>
      </c>
      <c r="W17" s="16">
        <v>0</v>
      </c>
      <c r="X17" s="16">
        <v>0</v>
      </c>
      <c r="Y17" s="16">
        <v>0</v>
      </c>
      <c r="Z17" s="16">
        <v>0</v>
      </c>
      <c r="AA17" s="16">
        <v>0</v>
      </c>
      <c r="AB17" s="16">
        <v>0</v>
      </c>
      <c r="AC17" s="15">
        <v>0</v>
      </c>
      <c r="AD17" s="16">
        <v>0</v>
      </c>
      <c r="AE17" s="16">
        <v>0</v>
      </c>
      <c r="AF17" s="16">
        <v>0</v>
      </c>
      <c r="AG17" s="16">
        <v>0</v>
      </c>
      <c r="AH17" s="16">
        <v>0</v>
      </c>
      <c r="AI17" s="16">
        <v>0</v>
      </c>
      <c r="AJ17" s="15">
        <v>0</v>
      </c>
      <c r="AK17" s="16">
        <v>0</v>
      </c>
      <c r="AL17" s="16">
        <v>0</v>
      </c>
      <c r="AM17" s="16">
        <v>0</v>
      </c>
      <c r="AN17" s="16">
        <v>0</v>
      </c>
      <c r="AO17" s="16">
        <v>0</v>
      </c>
      <c r="AP17" s="16">
        <v>0</v>
      </c>
      <c r="AQ17" s="16">
        <v>0</v>
      </c>
      <c r="AR17" s="16">
        <v>0</v>
      </c>
      <c r="AS17" s="16">
        <v>0</v>
      </c>
    </row>
    <row r="18" spans="1:45" ht="24.95" customHeight="1" thickTop="1" thickBot="1" x14ac:dyDescent="0.25">
      <c r="A18" s="66">
        <v>6</v>
      </c>
      <c r="B18" s="323"/>
      <c r="C18" s="326"/>
      <c r="D18" s="67" t="str">
        <f>'المجموع الشامل هناالاضافةالاولى'!D18</f>
        <v>الاعتكاف 5 أيام على الأقل في رمضان</v>
      </c>
      <c r="E18" s="67">
        <f>'المجموع الشامل هناالاضافةالاولى'!E18</f>
        <v>0</v>
      </c>
      <c r="F18" s="171">
        <f>'المجموع الشامل هناالاضافةالاولى'!F18</f>
        <v>0</v>
      </c>
      <c r="G18" s="48">
        <f>'المجموع الشامل هناالاضافةالاولى'!G18</f>
        <v>0</v>
      </c>
      <c r="H18" s="49">
        <f>'المجموع الشامل هناالاضافةالاولى'!H18</f>
        <v>0</v>
      </c>
      <c r="I18" s="37"/>
      <c r="J18" s="13">
        <f t="shared" si="3"/>
        <v>0</v>
      </c>
      <c r="K18" s="170">
        <f t="shared" si="2"/>
        <v>0</v>
      </c>
      <c r="L18" s="38">
        <v>5</v>
      </c>
      <c r="M18" s="22" t="e">
        <f>L18-#REF!-#REF!-#REF!-AQ18</f>
        <v>#REF!</v>
      </c>
      <c r="N18" s="22" t="e">
        <f>(#REF!+#REF!+#REF!+AQ18)*100/L18</f>
        <v>#REF!</v>
      </c>
      <c r="O18" s="15"/>
      <c r="P18" s="16">
        <v>0</v>
      </c>
      <c r="Q18" s="16">
        <v>0</v>
      </c>
      <c r="R18" s="16">
        <v>0</v>
      </c>
      <c r="S18" s="16">
        <v>0</v>
      </c>
      <c r="T18" s="16">
        <v>0</v>
      </c>
      <c r="U18" s="16">
        <v>0</v>
      </c>
      <c r="V18" s="15">
        <v>0</v>
      </c>
      <c r="W18" s="16">
        <v>0</v>
      </c>
      <c r="X18" s="16">
        <v>0</v>
      </c>
      <c r="Y18" s="16">
        <v>0</v>
      </c>
      <c r="Z18" s="16">
        <v>0</v>
      </c>
      <c r="AA18" s="16">
        <v>0</v>
      </c>
      <c r="AB18" s="16">
        <v>0</v>
      </c>
      <c r="AC18" s="15">
        <v>0</v>
      </c>
      <c r="AD18" s="16">
        <v>0</v>
      </c>
      <c r="AE18" s="16">
        <v>0</v>
      </c>
      <c r="AF18" s="16">
        <v>0</v>
      </c>
      <c r="AG18" s="16">
        <v>0</v>
      </c>
      <c r="AH18" s="16">
        <v>0</v>
      </c>
      <c r="AI18" s="16">
        <v>0</v>
      </c>
      <c r="AJ18" s="15">
        <v>0</v>
      </c>
      <c r="AK18" s="16">
        <v>0</v>
      </c>
      <c r="AL18" s="16">
        <v>0</v>
      </c>
      <c r="AM18" s="16">
        <v>0</v>
      </c>
      <c r="AN18" s="16">
        <v>0</v>
      </c>
      <c r="AO18" s="16">
        <v>0</v>
      </c>
      <c r="AP18" s="16">
        <v>0</v>
      </c>
      <c r="AQ18" s="16">
        <v>0</v>
      </c>
      <c r="AR18" s="16">
        <v>0</v>
      </c>
      <c r="AS18" s="16">
        <v>0</v>
      </c>
    </row>
    <row r="19" spans="1:45" ht="24.95" customHeight="1" thickTop="1" thickBot="1" x14ac:dyDescent="0.25">
      <c r="A19" s="66">
        <v>7</v>
      </c>
      <c r="B19" s="323"/>
      <c r="C19" s="326"/>
      <c r="D19" s="67" t="str">
        <f>'المجموع الشامل هناالاضافةالاولى'!D19</f>
        <v>مراجعة جزء من القرآن كحد أدنى</v>
      </c>
      <c r="E19" s="67" t="str">
        <f>'المجموع الشامل هناالاضافةالاولى'!E19</f>
        <v>ستتم مراجعة وجه كل خمسة أيام واليومين الباقية مراجعة عامة</v>
      </c>
      <c r="F19" s="171">
        <f>'المجموع الشامل هناالاضافةالاولى'!F19</f>
        <v>0</v>
      </c>
      <c r="G19" s="48">
        <f>'المجموع الشامل هناالاضافةالاولى'!G19</f>
        <v>0</v>
      </c>
      <c r="H19" s="49">
        <f>'المجموع الشامل هناالاضافةالاولى'!H19</f>
        <v>0</v>
      </c>
      <c r="I19" s="37"/>
      <c r="J19" s="13">
        <f t="shared" si="3"/>
        <v>0</v>
      </c>
      <c r="K19" s="170">
        <f t="shared" si="2"/>
        <v>0</v>
      </c>
      <c r="L19" s="38">
        <v>6</v>
      </c>
      <c r="M19" s="22" t="e">
        <f>L19-#REF!-#REF!-#REF!-AQ19</f>
        <v>#REF!</v>
      </c>
      <c r="N19" s="22" t="e">
        <f>(#REF!+#REF!+#REF!+AQ19)*100/L19</f>
        <v>#REF!</v>
      </c>
      <c r="O19" s="15"/>
      <c r="P19" s="16">
        <v>0</v>
      </c>
      <c r="Q19" s="16">
        <v>0</v>
      </c>
      <c r="R19" s="16">
        <v>0</v>
      </c>
      <c r="S19" s="16">
        <v>0</v>
      </c>
      <c r="T19" s="16">
        <v>0</v>
      </c>
      <c r="U19" s="16">
        <v>0</v>
      </c>
      <c r="V19" s="15">
        <v>0</v>
      </c>
      <c r="W19" s="16">
        <v>0</v>
      </c>
      <c r="X19" s="16">
        <v>0</v>
      </c>
      <c r="Y19" s="16">
        <v>0</v>
      </c>
      <c r="Z19" s="16">
        <v>0</v>
      </c>
      <c r="AA19" s="16">
        <v>0</v>
      </c>
      <c r="AB19" s="16">
        <v>0</v>
      </c>
      <c r="AC19" s="15">
        <v>0</v>
      </c>
      <c r="AD19" s="16">
        <v>0</v>
      </c>
      <c r="AE19" s="16">
        <v>0</v>
      </c>
      <c r="AF19" s="16">
        <v>0</v>
      </c>
      <c r="AG19" s="16">
        <v>0</v>
      </c>
      <c r="AH19" s="16">
        <v>0</v>
      </c>
      <c r="AI19" s="16">
        <v>0</v>
      </c>
      <c r="AJ19" s="15">
        <v>0</v>
      </c>
      <c r="AK19" s="16">
        <v>0</v>
      </c>
      <c r="AL19" s="16">
        <v>0</v>
      </c>
      <c r="AM19" s="16">
        <v>0</v>
      </c>
      <c r="AN19" s="16">
        <v>0</v>
      </c>
      <c r="AO19" s="16">
        <v>0</v>
      </c>
      <c r="AP19" s="16">
        <v>0</v>
      </c>
      <c r="AQ19" s="16">
        <v>0</v>
      </c>
      <c r="AR19" s="16">
        <v>0</v>
      </c>
      <c r="AS19" s="16">
        <v>0</v>
      </c>
    </row>
    <row r="20" spans="1:45" ht="24.95" customHeight="1" thickTop="1" thickBot="1" x14ac:dyDescent="0.25">
      <c r="A20" s="66">
        <v>8</v>
      </c>
      <c r="B20" s="323"/>
      <c r="C20" s="326"/>
      <c r="D20" s="67" t="str">
        <f>'المجموع الشامل هناالاضافةالاولى'!D20</f>
        <v>الاستغفار 1000 مرة يومياً ومضاعفاتها</v>
      </c>
      <c r="E20" s="67" t="str">
        <f>'المجموع الشامل هناالاضافةالاولى'!E20</f>
        <v>الحرص بعد كل صلاة الاستغفار كثيرا</v>
      </c>
      <c r="F20" s="171">
        <f>'المجموع الشامل هناالاضافةالاولى'!F20</f>
        <v>0</v>
      </c>
      <c r="G20" s="48">
        <f>'المجموع الشامل هناالاضافةالاولى'!G20</f>
        <v>0</v>
      </c>
      <c r="H20" s="49">
        <f>'المجموع الشامل هناالاضافةالاولى'!H20</f>
        <v>0</v>
      </c>
      <c r="I20" s="37"/>
      <c r="J20" s="13">
        <f t="shared" si="3"/>
        <v>0</v>
      </c>
      <c r="K20" s="170">
        <f t="shared" si="2"/>
        <v>0</v>
      </c>
      <c r="L20" s="38">
        <v>7</v>
      </c>
      <c r="M20" s="22" t="e">
        <f>L20-#REF!-#REF!-#REF!-AQ20</f>
        <v>#REF!</v>
      </c>
      <c r="N20" s="22" t="e">
        <f>(#REF!+#REF!+#REF!+AQ20)*100/L20</f>
        <v>#REF!</v>
      </c>
      <c r="O20" s="15"/>
      <c r="P20" s="16">
        <v>0</v>
      </c>
      <c r="Q20" s="16">
        <v>0</v>
      </c>
      <c r="R20" s="16">
        <v>0</v>
      </c>
      <c r="S20" s="16">
        <v>0</v>
      </c>
      <c r="T20" s="16">
        <v>0</v>
      </c>
      <c r="U20" s="16">
        <v>0</v>
      </c>
      <c r="V20" s="15">
        <v>0</v>
      </c>
      <c r="W20" s="16">
        <v>0</v>
      </c>
      <c r="X20" s="16">
        <v>0</v>
      </c>
      <c r="Y20" s="16">
        <v>0</v>
      </c>
      <c r="Z20" s="16">
        <v>0</v>
      </c>
      <c r="AA20" s="16">
        <v>0</v>
      </c>
      <c r="AB20" s="16">
        <v>0</v>
      </c>
      <c r="AC20" s="15">
        <v>0</v>
      </c>
      <c r="AD20" s="16">
        <v>0</v>
      </c>
      <c r="AE20" s="16">
        <v>0</v>
      </c>
      <c r="AF20" s="16">
        <v>0</v>
      </c>
      <c r="AG20" s="16">
        <v>0</v>
      </c>
      <c r="AH20" s="16">
        <v>0</v>
      </c>
      <c r="AI20" s="16">
        <v>0</v>
      </c>
      <c r="AJ20" s="15">
        <v>0</v>
      </c>
      <c r="AK20" s="16">
        <v>0</v>
      </c>
      <c r="AL20" s="16">
        <v>0</v>
      </c>
      <c r="AM20" s="16">
        <v>0</v>
      </c>
      <c r="AN20" s="16">
        <v>0</v>
      </c>
      <c r="AO20" s="16">
        <v>0</v>
      </c>
      <c r="AP20" s="16">
        <v>0</v>
      </c>
      <c r="AQ20" s="16">
        <v>0</v>
      </c>
      <c r="AR20" s="16">
        <v>0</v>
      </c>
      <c r="AS20" s="16">
        <v>0</v>
      </c>
    </row>
    <row r="21" spans="1:45" ht="24.95" customHeight="1" thickTop="1" thickBot="1" x14ac:dyDescent="0.25">
      <c r="A21" s="66">
        <v>9</v>
      </c>
      <c r="B21" s="323"/>
      <c r="C21" s="326"/>
      <c r="D21" s="67" t="str">
        <f>'المجموع الشامل هناالاضافةالاولى'!D21</f>
        <v xml:space="preserve">القيام بصلاة الضحى  </v>
      </c>
      <c r="E21" s="67">
        <f>'المجموع الشامل هناالاضافةالاولى'!E21</f>
        <v>0</v>
      </c>
      <c r="F21" s="171">
        <f>'المجموع الشامل هناالاضافةالاولى'!F21</f>
        <v>0</v>
      </c>
      <c r="G21" s="48">
        <f>'المجموع الشامل هناالاضافةالاولى'!G21</f>
        <v>0</v>
      </c>
      <c r="H21" s="49">
        <f>'المجموع الشامل هناالاضافةالاولى'!H21</f>
        <v>0</v>
      </c>
      <c r="I21" s="37"/>
      <c r="J21" s="13">
        <f t="shared" si="3"/>
        <v>0</v>
      </c>
      <c r="K21" s="170">
        <f t="shared" si="2"/>
        <v>0</v>
      </c>
      <c r="L21" s="38">
        <v>8</v>
      </c>
      <c r="M21" s="22" t="e">
        <f>L21-#REF!-#REF!-#REF!-AQ21</f>
        <v>#REF!</v>
      </c>
      <c r="N21" s="22" t="e">
        <f>(#REF!+#REF!+#REF!+AQ21)*100/L21</f>
        <v>#REF!</v>
      </c>
      <c r="O21" s="15"/>
      <c r="P21" s="16">
        <v>0</v>
      </c>
      <c r="Q21" s="16">
        <v>0</v>
      </c>
      <c r="R21" s="16">
        <v>0</v>
      </c>
      <c r="S21" s="16">
        <v>0</v>
      </c>
      <c r="T21" s="16">
        <v>0</v>
      </c>
      <c r="U21" s="16">
        <v>0</v>
      </c>
      <c r="V21" s="15">
        <v>0</v>
      </c>
      <c r="W21" s="16">
        <v>0</v>
      </c>
      <c r="X21" s="16">
        <v>0</v>
      </c>
      <c r="Y21" s="16">
        <v>0</v>
      </c>
      <c r="Z21" s="16">
        <v>0</v>
      </c>
      <c r="AA21" s="16">
        <v>0</v>
      </c>
      <c r="AB21" s="16">
        <v>0</v>
      </c>
      <c r="AC21" s="15">
        <v>0</v>
      </c>
      <c r="AD21" s="16">
        <v>0</v>
      </c>
      <c r="AE21" s="16">
        <v>0</v>
      </c>
      <c r="AF21" s="16">
        <v>0</v>
      </c>
      <c r="AG21" s="16">
        <v>0</v>
      </c>
      <c r="AH21" s="16">
        <v>0</v>
      </c>
      <c r="AI21" s="16">
        <v>0</v>
      </c>
      <c r="AJ21" s="15">
        <v>0</v>
      </c>
      <c r="AK21" s="16">
        <v>0</v>
      </c>
      <c r="AL21" s="16">
        <v>0</v>
      </c>
      <c r="AM21" s="16">
        <v>0</v>
      </c>
      <c r="AN21" s="16">
        <v>0</v>
      </c>
      <c r="AO21" s="16">
        <v>0</v>
      </c>
      <c r="AP21" s="16">
        <v>0</v>
      </c>
      <c r="AQ21" s="16">
        <v>0</v>
      </c>
      <c r="AR21" s="16">
        <v>0</v>
      </c>
      <c r="AS21" s="16">
        <v>0</v>
      </c>
    </row>
    <row r="22" spans="1:45" ht="24.95" customHeight="1" thickTop="1" thickBot="1" x14ac:dyDescent="0.25">
      <c r="A22" s="66">
        <v>10</v>
      </c>
      <c r="B22" s="323"/>
      <c r="C22" s="326"/>
      <c r="D22" s="67" t="str">
        <f>'المجموع الشامل هناالاضافةالاولى'!D22</f>
        <v>ختم القرآن الكريم سنوياً تلاوة</v>
      </c>
      <c r="E22" s="67">
        <f>'المجموع الشامل هناالاضافةالاولى'!E22</f>
        <v>0</v>
      </c>
      <c r="F22" s="171">
        <f>'المجموع الشامل هناالاضافةالاولى'!F22</f>
        <v>0</v>
      </c>
      <c r="G22" s="48">
        <f>'المجموع الشامل هناالاضافةالاولى'!G22</f>
        <v>0</v>
      </c>
      <c r="H22" s="49">
        <f>'المجموع الشامل هناالاضافةالاولى'!H22</f>
        <v>0</v>
      </c>
      <c r="I22" s="37"/>
      <c r="J22" s="13">
        <f t="shared" si="3"/>
        <v>0</v>
      </c>
      <c r="K22" s="170">
        <f t="shared" si="2"/>
        <v>0</v>
      </c>
      <c r="L22" s="38">
        <v>9</v>
      </c>
      <c r="M22" s="22" t="e">
        <f>L22-#REF!-#REF!-#REF!-AQ22</f>
        <v>#REF!</v>
      </c>
      <c r="N22" s="22" t="e">
        <f>(#REF!+#REF!+#REF!+AQ22)*100/L22</f>
        <v>#REF!</v>
      </c>
      <c r="O22" s="15"/>
      <c r="P22" s="16">
        <v>0</v>
      </c>
      <c r="Q22" s="16">
        <v>0</v>
      </c>
      <c r="R22" s="16">
        <v>0</v>
      </c>
      <c r="S22" s="16">
        <v>0</v>
      </c>
      <c r="T22" s="16">
        <v>0</v>
      </c>
      <c r="U22" s="16">
        <v>0</v>
      </c>
      <c r="V22" s="15">
        <v>0</v>
      </c>
      <c r="W22" s="16">
        <v>0</v>
      </c>
      <c r="X22" s="16">
        <v>0</v>
      </c>
      <c r="Y22" s="16">
        <v>0</v>
      </c>
      <c r="Z22" s="16">
        <v>0</v>
      </c>
      <c r="AA22" s="16">
        <v>0</v>
      </c>
      <c r="AB22" s="16">
        <v>0</v>
      </c>
      <c r="AC22" s="15">
        <v>0</v>
      </c>
      <c r="AD22" s="16">
        <v>0</v>
      </c>
      <c r="AE22" s="16">
        <v>0</v>
      </c>
      <c r="AF22" s="16">
        <v>0</v>
      </c>
      <c r="AG22" s="16">
        <v>0</v>
      </c>
      <c r="AH22" s="16">
        <v>0</v>
      </c>
      <c r="AI22" s="16">
        <v>0</v>
      </c>
      <c r="AJ22" s="15">
        <v>0</v>
      </c>
      <c r="AK22" s="16">
        <v>0</v>
      </c>
      <c r="AL22" s="16">
        <v>0</v>
      </c>
      <c r="AM22" s="16">
        <v>0</v>
      </c>
      <c r="AN22" s="16">
        <v>0</v>
      </c>
      <c r="AO22" s="16">
        <v>0</v>
      </c>
      <c r="AP22" s="16">
        <v>0</v>
      </c>
      <c r="AQ22" s="16">
        <v>0</v>
      </c>
      <c r="AR22" s="16">
        <v>0</v>
      </c>
      <c r="AS22" s="16">
        <v>0</v>
      </c>
    </row>
    <row r="23" spans="1:45" ht="24.95" customHeight="1" thickTop="1" thickBot="1" x14ac:dyDescent="0.25">
      <c r="A23" s="66">
        <v>11</v>
      </c>
      <c r="B23" s="323"/>
      <c r="C23" s="326"/>
      <c r="D23" s="67" t="str">
        <f>'المجموع الشامل هناالاضافةالاولى'!D23</f>
        <v>تدبر آيات القرآن وفهم معانيه</v>
      </c>
      <c r="E23" s="67">
        <f>'المجموع الشامل هناالاضافةالاولى'!E23</f>
        <v>0</v>
      </c>
      <c r="F23" s="171">
        <f>'المجموع الشامل هناالاضافةالاولى'!F23</f>
        <v>0</v>
      </c>
      <c r="G23" s="48">
        <f>'المجموع الشامل هناالاضافةالاولى'!G23</f>
        <v>0</v>
      </c>
      <c r="H23" s="49">
        <f>'المجموع الشامل هناالاضافةالاولى'!H23</f>
        <v>0</v>
      </c>
      <c r="I23" s="37"/>
      <c r="J23" s="13">
        <f t="shared" si="3"/>
        <v>0</v>
      </c>
      <c r="K23" s="170">
        <f t="shared" si="2"/>
        <v>0</v>
      </c>
      <c r="L23" s="38">
        <v>10</v>
      </c>
      <c r="M23" s="22" t="e">
        <f>L23-#REF!-#REF!-#REF!-AQ23</f>
        <v>#REF!</v>
      </c>
      <c r="N23" s="22" t="e">
        <f>(#REF!+#REF!+#REF!+AQ23)*100/L23</f>
        <v>#REF!</v>
      </c>
      <c r="O23" s="15"/>
      <c r="P23" s="16">
        <v>0</v>
      </c>
      <c r="Q23" s="16">
        <v>0</v>
      </c>
      <c r="R23" s="16">
        <v>0</v>
      </c>
      <c r="S23" s="16">
        <v>0</v>
      </c>
      <c r="T23" s="16">
        <v>0</v>
      </c>
      <c r="U23" s="16">
        <v>0</v>
      </c>
      <c r="V23" s="15">
        <v>0</v>
      </c>
      <c r="W23" s="16">
        <v>0</v>
      </c>
      <c r="X23" s="16">
        <v>0</v>
      </c>
      <c r="Y23" s="16">
        <v>0</v>
      </c>
      <c r="Z23" s="16">
        <v>0</v>
      </c>
      <c r="AA23" s="16">
        <v>0</v>
      </c>
      <c r="AB23" s="16">
        <v>0</v>
      </c>
      <c r="AC23" s="15">
        <v>0</v>
      </c>
      <c r="AD23" s="16">
        <v>0</v>
      </c>
      <c r="AE23" s="16">
        <v>0</v>
      </c>
      <c r="AF23" s="16">
        <v>0</v>
      </c>
      <c r="AG23" s="16">
        <v>0</v>
      </c>
      <c r="AH23" s="16">
        <v>0</v>
      </c>
      <c r="AI23" s="16">
        <v>0</v>
      </c>
      <c r="AJ23" s="15">
        <v>0</v>
      </c>
      <c r="AK23" s="16">
        <v>0</v>
      </c>
      <c r="AL23" s="16">
        <v>0</v>
      </c>
      <c r="AM23" s="16">
        <v>0</v>
      </c>
      <c r="AN23" s="16">
        <v>0</v>
      </c>
      <c r="AO23" s="16">
        <v>0</v>
      </c>
      <c r="AP23" s="16">
        <v>0</v>
      </c>
      <c r="AQ23" s="16">
        <v>0</v>
      </c>
      <c r="AR23" s="16">
        <v>0</v>
      </c>
      <c r="AS23" s="16">
        <v>0</v>
      </c>
    </row>
    <row r="24" spans="1:45" ht="24.95" customHeight="1" thickTop="1" thickBot="1" x14ac:dyDescent="0.25">
      <c r="A24" s="66">
        <v>12</v>
      </c>
      <c r="B24" s="323"/>
      <c r="C24" s="326"/>
      <c r="D24" s="67" t="str">
        <f>'المجموع الشامل هناالاضافةالاولى'!D24</f>
        <v>سماع مواعظ عن الإيمان</v>
      </c>
      <c r="E24" s="67">
        <f>'المجموع الشامل هناالاضافةالاولى'!E24</f>
        <v>0</v>
      </c>
      <c r="F24" s="171">
        <f>'المجموع الشامل هناالاضافةالاولى'!F24</f>
        <v>0</v>
      </c>
      <c r="G24" s="48">
        <f>'المجموع الشامل هناالاضافةالاولى'!G24</f>
        <v>0</v>
      </c>
      <c r="H24" s="49">
        <f>'المجموع الشامل هناالاضافةالاولى'!H24</f>
        <v>0</v>
      </c>
      <c r="I24" s="37"/>
      <c r="J24" s="13">
        <f t="shared" si="3"/>
        <v>0</v>
      </c>
      <c r="K24" s="170">
        <f t="shared" si="2"/>
        <v>0</v>
      </c>
      <c r="L24" s="38">
        <v>11</v>
      </c>
      <c r="M24" s="22" t="e">
        <f>L24-#REF!-#REF!-#REF!-AQ24</f>
        <v>#REF!</v>
      </c>
      <c r="N24" s="22" t="e">
        <f>(#REF!+#REF!+#REF!+AQ24)*100/L24</f>
        <v>#REF!</v>
      </c>
      <c r="O24" s="15"/>
      <c r="P24" s="16">
        <v>0</v>
      </c>
      <c r="Q24" s="16">
        <v>0</v>
      </c>
      <c r="R24" s="16">
        <v>0</v>
      </c>
      <c r="S24" s="16">
        <v>0</v>
      </c>
      <c r="T24" s="16">
        <v>0</v>
      </c>
      <c r="U24" s="16">
        <v>0</v>
      </c>
      <c r="V24" s="15">
        <v>0</v>
      </c>
      <c r="W24" s="16">
        <v>0</v>
      </c>
      <c r="X24" s="16">
        <v>0</v>
      </c>
      <c r="Y24" s="16">
        <v>0</v>
      </c>
      <c r="Z24" s="16">
        <v>0</v>
      </c>
      <c r="AA24" s="16">
        <v>0</v>
      </c>
      <c r="AB24" s="16">
        <v>0</v>
      </c>
      <c r="AC24" s="15">
        <v>0</v>
      </c>
      <c r="AD24" s="16">
        <v>0</v>
      </c>
      <c r="AE24" s="16">
        <v>0</v>
      </c>
      <c r="AF24" s="16">
        <v>0</v>
      </c>
      <c r="AG24" s="16">
        <v>0</v>
      </c>
      <c r="AH24" s="16">
        <v>0</v>
      </c>
      <c r="AI24" s="16">
        <v>0</v>
      </c>
      <c r="AJ24" s="15">
        <v>0</v>
      </c>
      <c r="AK24" s="16">
        <v>0</v>
      </c>
      <c r="AL24" s="16">
        <v>0</v>
      </c>
      <c r="AM24" s="16">
        <v>0</v>
      </c>
      <c r="AN24" s="16">
        <v>0</v>
      </c>
      <c r="AO24" s="16">
        <v>0</v>
      </c>
      <c r="AP24" s="16">
        <v>0</v>
      </c>
      <c r="AQ24" s="16">
        <v>0</v>
      </c>
      <c r="AR24" s="16">
        <v>0</v>
      </c>
      <c r="AS24" s="16">
        <v>0</v>
      </c>
    </row>
    <row r="25" spans="1:45" ht="24.95" customHeight="1" thickTop="1" thickBot="1" x14ac:dyDescent="0.25">
      <c r="A25" s="66">
        <v>13</v>
      </c>
      <c r="B25" s="323"/>
      <c r="C25" s="326"/>
      <c r="D25" s="67">
        <f>'المجموع الشامل هناالاضافةالاولى'!D25</f>
        <v>0</v>
      </c>
      <c r="E25" s="67">
        <f>'المجموع الشامل هناالاضافةالاولى'!E25</f>
        <v>0</v>
      </c>
      <c r="F25" s="171">
        <f>'المجموع الشامل هناالاضافةالاولى'!F25</f>
        <v>0</v>
      </c>
      <c r="G25" s="48">
        <f>'المجموع الشامل هناالاضافةالاولى'!G25</f>
        <v>0</v>
      </c>
      <c r="H25" s="49">
        <f>'المجموع الشامل هناالاضافةالاولى'!H25</f>
        <v>0</v>
      </c>
      <c r="I25" s="37"/>
      <c r="J25" s="13">
        <f t="shared" si="3"/>
        <v>0</v>
      </c>
      <c r="K25" s="170">
        <f t="shared" si="2"/>
        <v>0</v>
      </c>
      <c r="L25" s="38">
        <v>12</v>
      </c>
      <c r="M25" s="22" t="e">
        <f>L25-#REF!-#REF!-#REF!-AQ25</f>
        <v>#REF!</v>
      </c>
      <c r="N25" s="22" t="e">
        <f>(#REF!+#REF!+#REF!+AQ25)*100/L25</f>
        <v>#REF!</v>
      </c>
      <c r="O25" s="15"/>
      <c r="P25" s="16">
        <v>0</v>
      </c>
      <c r="Q25" s="16">
        <v>0</v>
      </c>
      <c r="R25" s="16">
        <v>0</v>
      </c>
      <c r="S25" s="16">
        <v>0</v>
      </c>
      <c r="T25" s="16">
        <v>0</v>
      </c>
      <c r="U25" s="16">
        <v>0</v>
      </c>
      <c r="V25" s="15">
        <v>0</v>
      </c>
      <c r="W25" s="16">
        <v>0</v>
      </c>
      <c r="X25" s="16">
        <v>0</v>
      </c>
      <c r="Y25" s="16">
        <v>0</v>
      </c>
      <c r="Z25" s="16">
        <v>0</v>
      </c>
      <c r="AA25" s="16">
        <v>0</v>
      </c>
      <c r="AB25" s="16">
        <v>0</v>
      </c>
      <c r="AC25" s="15">
        <v>0</v>
      </c>
      <c r="AD25" s="16">
        <v>0</v>
      </c>
      <c r="AE25" s="16">
        <v>0</v>
      </c>
      <c r="AF25" s="16">
        <v>0</v>
      </c>
      <c r="AG25" s="16">
        <v>0</v>
      </c>
      <c r="AH25" s="16">
        <v>0</v>
      </c>
      <c r="AI25" s="16">
        <v>0</v>
      </c>
      <c r="AJ25" s="15">
        <v>0</v>
      </c>
      <c r="AK25" s="16">
        <v>0</v>
      </c>
      <c r="AL25" s="16">
        <v>0</v>
      </c>
      <c r="AM25" s="16">
        <v>0</v>
      </c>
      <c r="AN25" s="16">
        <v>0</v>
      </c>
      <c r="AO25" s="16">
        <v>0</v>
      </c>
      <c r="AP25" s="16">
        <v>0</v>
      </c>
      <c r="AQ25" s="16">
        <v>0</v>
      </c>
      <c r="AR25" s="16">
        <v>0</v>
      </c>
      <c r="AS25" s="16">
        <v>0</v>
      </c>
    </row>
    <row r="26" spans="1:45" ht="24.75" customHeight="1" thickTop="1" thickBot="1" x14ac:dyDescent="0.25">
      <c r="A26" s="66">
        <v>14</v>
      </c>
      <c r="B26" s="323"/>
      <c r="C26" s="326"/>
      <c r="D26" s="67">
        <f>'المجموع الشامل هناالاضافةالاولى'!D26</f>
        <v>0</v>
      </c>
      <c r="E26" s="67">
        <f>'المجموع الشامل هناالاضافةالاولى'!E26</f>
        <v>0</v>
      </c>
      <c r="F26" s="171">
        <f>'المجموع الشامل هناالاضافةالاولى'!F26</f>
        <v>0</v>
      </c>
      <c r="G26" s="48">
        <f>'المجموع الشامل هناالاضافةالاولى'!G26</f>
        <v>0</v>
      </c>
      <c r="H26" s="49">
        <f>'المجموع الشامل هناالاضافةالاولى'!H26</f>
        <v>0</v>
      </c>
      <c r="I26" s="37"/>
      <c r="J26" s="13">
        <f t="shared" si="3"/>
        <v>0</v>
      </c>
      <c r="K26" s="170">
        <f t="shared" si="2"/>
        <v>0</v>
      </c>
      <c r="L26" s="38">
        <v>13</v>
      </c>
      <c r="M26" s="22" t="e">
        <f>L26-#REF!-#REF!-#REF!-AQ26</f>
        <v>#REF!</v>
      </c>
      <c r="N26" s="22" t="e">
        <f>(#REF!+#REF!+#REF!+AQ26)*100/L26</f>
        <v>#REF!</v>
      </c>
      <c r="O26" s="15"/>
      <c r="P26" s="16">
        <v>0</v>
      </c>
      <c r="Q26" s="16">
        <v>0</v>
      </c>
      <c r="R26" s="16">
        <v>0</v>
      </c>
      <c r="S26" s="16">
        <v>0</v>
      </c>
      <c r="T26" s="16">
        <v>0</v>
      </c>
      <c r="U26" s="16">
        <v>0</v>
      </c>
      <c r="V26" s="15">
        <v>0</v>
      </c>
      <c r="W26" s="16">
        <v>0</v>
      </c>
      <c r="X26" s="16">
        <v>0</v>
      </c>
      <c r="Y26" s="16">
        <v>0</v>
      </c>
      <c r="Z26" s="16">
        <v>0</v>
      </c>
      <c r="AA26" s="16">
        <v>0</v>
      </c>
      <c r="AB26" s="16">
        <v>0</v>
      </c>
      <c r="AC26" s="15">
        <v>0</v>
      </c>
      <c r="AD26" s="16">
        <v>0</v>
      </c>
      <c r="AE26" s="16">
        <v>0</v>
      </c>
      <c r="AF26" s="16">
        <v>0</v>
      </c>
      <c r="AG26" s="16">
        <v>0</v>
      </c>
      <c r="AH26" s="16">
        <v>0</v>
      </c>
      <c r="AI26" s="16">
        <v>0</v>
      </c>
      <c r="AJ26" s="15">
        <v>0</v>
      </c>
      <c r="AK26" s="16">
        <v>0</v>
      </c>
      <c r="AL26" s="16">
        <v>0</v>
      </c>
      <c r="AM26" s="16">
        <v>0</v>
      </c>
      <c r="AN26" s="16">
        <v>0</v>
      </c>
      <c r="AO26" s="16">
        <v>0</v>
      </c>
      <c r="AP26" s="16">
        <v>0</v>
      </c>
      <c r="AQ26" s="16">
        <v>0</v>
      </c>
      <c r="AR26" s="16">
        <v>0</v>
      </c>
      <c r="AS26" s="16">
        <v>0</v>
      </c>
    </row>
    <row r="27" spans="1:45" ht="24.95" customHeight="1" thickTop="1" thickBot="1" x14ac:dyDescent="0.25">
      <c r="A27" s="66">
        <v>15</v>
      </c>
      <c r="B27" s="324"/>
      <c r="C27" s="365"/>
      <c r="D27" s="67">
        <f>'المجموع الشامل هناالاضافةالاولى'!D27</f>
        <v>0</v>
      </c>
      <c r="E27" s="67">
        <f>'المجموع الشامل هناالاضافةالاولى'!E27</f>
        <v>0</v>
      </c>
      <c r="F27" s="171">
        <f>'المجموع الشامل هناالاضافةالاولى'!F27</f>
        <v>0</v>
      </c>
      <c r="G27" s="48">
        <f>'المجموع الشامل هناالاضافةالاولى'!G27</f>
        <v>0</v>
      </c>
      <c r="H27" s="49">
        <f>'المجموع الشامل هناالاضافةالاولى'!H27</f>
        <v>0</v>
      </c>
      <c r="I27" s="37">
        <v>0</v>
      </c>
      <c r="J27" s="13">
        <f t="shared" si="3"/>
        <v>0</v>
      </c>
      <c r="K27" s="170">
        <f t="shared" si="2"/>
        <v>0</v>
      </c>
      <c r="L27" s="38">
        <v>14</v>
      </c>
      <c r="M27" s="22" t="e">
        <f>L27-#REF!-#REF!-#REF!-AQ27</f>
        <v>#REF!</v>
      </c>
      <c r="N27" s="22" t="e">
        <f>(#REF!+#REF!+#REF!+AQ27)*100/L27</f>
        <v>#REF!</v>
      </c>
      <c r="O27" s="15">
        <v>0</v>
      </c>
      <c r="P27" s="16">
        <v>0</v>
      </c>
      <c r="Q27" s="16">
        <v>0</v>
      </c>
      <c r="R27" s="16">
        <v>0</v>
      </c>
      <c r="S27" s="16">
        <v>0</v>
      </c>
      <c r="T27" s="16">
        <v>0</v>
      </c>
      <c r="U27" s="16">
        <v>0</v>
      </c>
      <c r="V27" s="15">
        <v>0</v>
      </c>
      <c r="W27" s="16">
        <v>0</v>
      </c>
      <c r="X27" s="16">
        <v>0</v>
      </c>
      <c r="Y27" s="16">
        <v>0</v>
      </c>
      <c r="Z27" s="16">
        <v>0</v>
      </c>
      <c r="AA27" s="16">
        <v>0</v>
      </c>
      <c r="AB27" s="16">
        <v>0</v>
      </c>
      <c r="AC27" s="15">
        <v>0</v>
      </c>
      <c r="AD27" s="16">
        <v>0</v>
      </c>
      <c r="AE27" s="16">
        <v>0</v>
      </c>
      <c r="AF27" s="16">
        <v>0</v>
      </c>
      <c r="AG27" s="16">
        <v>0</v>
      </c>
      <c r="AH27" s="16">
        <v>0</v>
      </c>
      <c r="AI27" s="16">
        <v>0</v>
      </c>
      <c r="AJ27" s="15">
        <v>0</v>
      </c>
      <c r="AK27" s="16">
        <v>0</v>
      </c>
      <c r="AL27" s="16">
        <v>0</v>
      </c>
      <c r="AM27" s="16">
        <v>0</v>
      </c>
      <c r="AN27" s="16">
        <v>0</v>
      </c>
      <c r="AO27" s="16">
        <v>0</v>
      </c>
      <c r="AP27" s="16">
        <v>0</v>
      </c>
      <c r="AQ27" s="16">
        <v>0</v>
      </c>
      <c r="AR27" s="16">
        <v>0</v>
      </c>
      <c r="AS27" s="16">
        <v>0</v>
      </c>
    </row>
    <row r="28" spans="1:45" ht="24.95" customHeight="1" thickTop="1" thickBot="1" x14ac:dyDescent="0.25">
      <c r="A28" s="66">
        <v>16</v>
      </c>
      <c r="B28" s="331" t="s">
        <v>2</v>
      </c>
      <c r="C28" s="366" t="s">
        <v>57</v>
      </c>
      <c r="D28" s="68" t="str">
        <f>'المجموع الشامل هناالاضافةالاولى'!D28</f>
        <v xml:space="preserve">قراءة كتاب شهرياً في تخصصي ، هوايتي </v>
      </c>
      <c r="E28" s="68" t="str">
        <f>'المجموع الشامل هناالاضافةالاولى'!E28</f>
        <v>كتاب او مقال او قصاصة</v>
      </c>
      <c r="F28" s="171">
        <f>'المجموع الشامل هناالاضافةالاولى'!F28</f>
        <v>0</v>
      </c>
      <c r="G28" s="48">
        <f>'المجموع الشامل هناالاضافةالاولى'!G28</f>
        <v>0</v>
      </c>
      <c r="H28" s="49">
        <f>'المجموع الشامل هناالاضافةالاولى'!H28</f>
        <v>0</v>
      </c>
      <c r="I28" s="37"/>
      <c r="J28" s="13">
        <f t="shared" si="3"/>
        <v>0</v>
      </c>
      <c r="K28" s="170">
        <f t="shared" si="2"/>
        <v>0</v>
      </c>
      <c r="L28" s="38">
        <v>15</v>
      </c>
      <c r="M28" s="22" t="e">
        <f>L28-#REF!-#REF!-#REF!-AQ28</f>
        <v>#REF!</v>
      </c>
      <c r="N28" s="22" t="e">
        <f>(#REF!+#REF!+#REF!+AQ28)*100/L28</f>
        <v>#REF!</v>
      </c>
      <c r="O28" s="15"/>
      <c r="P28" s="16">
        <v>0</v>
      </c>
      <c r="Q28" s="16">
        <v>0</v>
      </c>
      <c r="R28" s="16">
        <v>0</v>
      </c>
      <c r="S28" s="16">
        <v>0</v>
      </c>
      <c r="T28" s="16">
        <v>0</v>
      </c>
      <c r="U28" s="16">
        <v>0</v>
      </c>
      <c r="V28" s="15">
        <v>0</v>
      </c>
      <c r="W28" s="16">
        <v>0</v>
      </c>
      <c r="X28" s="16">
        <v>0</v>
      </c>
      <c r="Y28" s="16">
        <v>0</v>
      </c>
      <c r="Z28" s="16">
        <v>0</v>
      </c>
      <c r="AA28" s="16">
        <v>0</v>
      </c>
      <c r="AB28" s="16">
        <v>0</v>
      </c>
      <c r="AC28" s="15">
        <v>0</v>
      </c>
      <c r="AD28" s="16">
        <v>0</v>
      </c>
      <c r="AE28" s="16">
        <v>0</v>
      </c>
      <c r="AF28" s="16">
        <v>0</v>
      </c>
      <c r="AG28" s="16">
        <v>0</v>
      </c>
      <c r="AH28" s="16">
        <v>0</v>
      </c>
      <c r="AI28" s="16">
        <v>0</v>
      </c>
      <c r="AJ28" s="15">
        <v>0</v>
      </c>
      <c r="AK28" s="16">
        <v>0</v>
      </c>
      <c r="AL28" s="16">
        <v>0</v>
      </c>
      <c r="AM28" s="16">
        <v>0</v>
      </c>
      <c r="AN28" s="16">
        <v>0</v>
      </c>
      <c r="AO28" s="16">
        <v>0</v>
      </c>
      <c r="AP28" s="16">
        <v>0</v>
      </c>
      <c r="AQ28" s="16">
        <v>0</v>
      </c>
      <c r="AR28" s="16">
        <v>0</v>
      </c>
      <c r="AS28" s="16">
        <v>0</v>
      </c>
    </row>
    <row r="29" spans="1:45" ht="24.95" customHeight="1" thickTop="1" thickBot="1" x14ac:dyDescent="0.25">
      <c r="A29" s="66">
        <v>17</v>
      </c>
      <c r="B29" s="332"/>
      <c r="C29" s="332"/>
      <c r="D29" s="68" t="str">
        <f>'المجموع الشامل هناالاضافةالاولى'!D29</f>
        <v>قراءة كتاب عن التخطيط الشخصي</v>
      </c>
      <c r="E29" s="68" t="str">
        <f>'المجموع الشامل هناالاضافةالاولى'!E29</f>
        <v>قراءة كتاب : فنجان من التخطيط</v>
      </c>
      <c r="F29" s="171">
        <f>'المجموع الشامل هناالاضافةالاولى'!F29</f>
        <v>0</v>
      </c>
      <c r="G29" s="48">
        <f>'المجموع الشامل هناالاضافةالاولى'!G29</f>
        <v>0</v>
      </c>
      <c r="H29" s="49">
        <f>'المجموع الشامل هناالاضافةالاولى'!H29</f>
        <v>0</v>
      </c>
      <c r="I29" s="37"/>
      <c r="J29" s="13">
        <f t="shared" si="3"/>
        <v>0</v>
      </c>
      <c r="K29" s="170">
        <f t="shared" si="2"/>
        <v>0</v>
      </c>
      <c r="L29" s="38">
        <v>16</v>
      </c>
      <c r="M29" s="22" t="e">
        <f>L29-#REF!-#REF!-#REF!-AQ29</f>
        <v>#REF!</v>
      </c>
      <c r="N29" s="22" t="e">
        <f>(#REF!+#REF!+#REF!+AQ29)*100/L29</f>
        <v>#REF!</v>
      </c>
      <c r="O29" s="15"/>
      <c r="P29" s="16">
        <v>0</v>
      </c>
      <c r="Q29" s="16">
        <v>0</v>
      </c>
      <c r="R29" s="16">
        <v>0</v>
      </c>
      <c r="S29" s="16">
        <v>0</v>
      </c>
      <c r="T29" s="16">
        <v>0</v>
      </c>
      <c r="U29" s="16">
        <v>0</v>
      </c>
      <c r="V29" s="15">
        <v>0</v>
      </c>
      <c r="W29" s="16">
        <v>0</v>
      </c>
      <c r="X29" s="16">
        <v>0</v>
      </c>
      <c r="Y29" s="16">
        <v>0</v>
      </c>
      <c r="Z29" s="16">
        <v>0</v>
      </c>
      <c r="AA29" s="16">
        <v>0</v>
      </c>
      <c r="AB29" s="16">
        <v>0</v>
      </c>
      <c r="AC29" s="15">
        <v>0</v>
      </c>
      <c r="AD29" s="16">
        <v>0</v>
      </c>
      <c r="AE29" s="16">
        <v>0</v>
      </c>
      <c r="AF29" s="16">
        <v>0</v>
      </c>
      <c r="AG29" s="16">
        <v>0</v>
      </c>
      <c r="AH29" s="16">
        <v>0</v>
      </c>
      <c r="AI29" s="16">
        <v>0</v>
      </c>
      <c r="AJ29" s="15">
        <v>0</v>
      </c>
      <c r="AK29" s="16">
        <v>0</v>
      </c>
      <c r="AL29" s="16">
        <v>0</v>
      </c>
      <c r="AM29" s="16">
        <v>0</v>
      </c>
      <c r="AN29" s="16">
        <v>0</v>
      </c>
      <c r="AO29" s="16">
        <v>0</v>
      </c>
      <c r="AP29" s="16">
        <v>0</v>
      </c>
      <c r="AQ29" s="16">
        <v>0</v>
      </c>
      <c r="AR29" s="16">
        <v>0</v>
      </c>
      <c r="AS29" s="16">
        <v>0</v>
      </c>
    </row>
    <row r="30" spans="1:45" ht="24.95" customHeight="1" thickTop="1" thickBot="1" x14ac:dyDescent="0.25">
      <c r="A30" s="66">
        <v>18</v>
      </c>
      <c r="B30" s="332"/>
      <c r="C30" s="332"/>
      <c r="D30" s="68" t="str">
        <f>'المجموع الشامل هناالاضافةالاولى'!D30</f>
        <v>مشاهد واستماع ل 2 مقاطع في التخطيط الشخصي</v>
      </c>
      <c r="E30" s="68" t="str">
        <f>'المجموع الشامل هناالاضافةالاولى'!E30</f>
        <v>عبر اليوتيوب</v>
      </c>
      <c r="F30" s="171">
        <f>'المجموع الشامل هناالاضافةالاولى'!F30</f>
        <v>0</v>
      </c>
      <c r="G30" s="48">
        <f>'المجموع الشامل هناالاضافةالاولى'!G30</f>
        <v>0</v>
      </c>
      <c r="H30" s="49">
        <f>'المجموع الشامل هناالاضافةالاولى'!H30</f>
        <v>0</v>
      </c>
      <c r="I30" s="37"/>
      <c r="J30" s="13">
        <f t="shared" si="3"/>
        <v>0</v>
      </c>
      <c r="K30" s="170">
        <f t="shared" si="2"/>
        <v>0</v>
      </c>
      <c r="L30" s="38">
        <v>17</v>
      </c>
      <c r="M30" s="22" t="e">
        <f>L30-#REF!-#REF!-#REF!-AQ30</f>
        <v>#REF!</v>
      </c>
      <c r="N30" s="22" t="e">
        <f>(#REF!+#REF!+#REF!+AQ30)*100/L30</f>
        <v>#REF!</v>
      </c>
      <c r="O30" s="15"/>
      <c r="P30" s="16">
        <v>0</v>
      </c>
      <c r="Q30" s="16">
        <v>0</v>
      </c>
      <c r="R30" s="16">
        <v>0</v>
      </c>
      <c r="S30" s="16">
        <v>0</v>
      </c>
      <c r="T30" s="16">
        <v>0</v>
      </c>
      <c r="U30" s="16">
        <v>0</v>
      </c>
      <c r="V30" s="15">
        <v>0</v>
      </c>
      <c r="W30" s="16">
        <v>0</v>
      </c>
      <c r="X30" s="16">
        <v>0</v>
      </c>
      <c r="Y30" s="16">
        <v>0</v>
      </c>
      <c r="Z30" s="16">
        <v>0</v>
      </c>
      <c r="AA30" s="16">
        <v>0</v>
      </c>
      <c r="AB30" s="16">
        <v>0</v>
      </c>
      <c r="AC30" s="15">
        <v>0</v>
      </c>
      <c r="AD30" s="16">
        <v>0</v>
      </c>
      <c r="AE30" s="16">
        <v>0</v>
      </c>
      <c r="AF30" s="16">
        <v>0</v>
      </c>
      <c r="AG30" s="16">
        <v>0</v>
      </c>
      <c r="AH30" s="16">
        <v>0</v>
      </c>
      <c r="AI30" s="16">
        <v>0</v>
      </c>
      <c r="AJ30" s="15">
        <v>0</v>
      </c>
      <c r="AK30" s="16">
        <v>0</v>
      </c>
      <c r="AL30" s="16">
        <v>0</v>
      </c>
      <c r="AM30" s="16">
        <v>0</v>
      </c>
      <c r="AN30" s="16">
        <v>0</v>
      </c>
      <c r="AO30" s="16">
        <v>0</v>
      </c>
      <c r="AP30" s="16">
        <v>0</v>
      </c>
      <c r="AQ30" s="16">
        <v>0</v>
      </c>
      <c r="AR30" s="16">
        <v>0</v>
      </c>
      <c r="AS30" s="16">
        <v>0</v>
      </c>
    </row>
    <row r="31" spans="1:45" ht="24.95" customHeight="1" thickTop="1" thickBot="1" x14ac:dyDescent="0.25">
      <c r="A31" s="66">
        <v>19</v>
      </c>
      <c r="B31" s="332"/>
      <c r="C31" s="332"/>
      <c r="D31" s="68" t="str">
        <f>'المجموع الشامل هناالاضافةالاولى'!D31</f>
        <v>الاستماع ل 3 مقاطع عن مهارة الذاكرة السريعة</v>
      </c>
      <c r="E31" s="68">
        <f>'المجموع الشامل هناالاضافةالاولى'!E31</f>
        <v>0</v>
      </c>
      <c r="F31" s="171">
        <f>'المجموع الشامل هناالاضافةالاولى'!F31</f>
        <v>0</v>
      </c>
      <c r="G31" s="48">
        <f>'المجموع الشامل هناالاضافةالاولى'!G31</f>
        <v>0</v>
      </c>
      <c r="H31" s="49">
        <f>'المجموع الشامل هناالاضافةالاولى'!H31</f>
        <v>0</v>
      </c>
      <c r="I31" s="37"/>
      <c r="J31" s="13">
        <f t="shared" si="3"/>
        <v>0</v>
      </c>
      <c r="K31" s="170">
        <f t="shared" si="2"/>
        <v>0</v>
      </c>
      <c r="L31" s="38">
        <v>18</v>
      </c>
      <c r="M31" s="22" t="e">
        <f>L31-#REF!-#REF!-#REF!-AQ31</f>
        <v>#REF!</v>
      </c>
      <c r="N31" s="22" t="e">
        <f>(#REF!+#REF!+#REF!+AQ31)*100/L31</f>
        <v>#REF!</v>
      </c>
      <c r="O31" s="15"/>
      <c r="P31" s="16">
        <v>0</v>
      </c>
      <c r="Q31" s="16">
        <v>0</v>
      </c>
      <c r="R31" s="16">
        <v>0</v>
      </c>
      <c r="S31" s="16">
        <v>0</v>
      </c>
      <c r="T31" s="16">
        <v>0</v>
      </c>
      <c r="U31" s="16">
        <v>0</v>
      </c>
      <c r="V31" s="15">
        <v>0</v>
      </c>
      <c r="W31" s="16">
        <v>0</v>
      </c>
      <c r="X31" s="16">
        <v>0</v>
      </c>
      <c r="Y31" s="16">
        <v>0</v>
      </c>
      <c r="Z31" s="16">
        <v>0</v>
      </c>
      <c r="AA31" s="16">
        <v>0</v>
      </c>
      <c r="AB31" s="16">
        <v>0</v>
      </c>
      <c r="AC31" s="15">
        <v>0</v>
      </c>
      <c r="AD31" s="16">
        <v>0</v>
      </c>
      <c r="AE31" s="16">
        <v>0</v>
      </c>
      <c r="AF31" s="16">
        <v>0</v>
      </c>
      <c r="AG31" s="16">
        <v>0</v>
      </c>
      <c r="AH31" s="16">
        <v>0</v>
      </c>
      <c r="AI31" s="16">
        <v>0</v>
      </c>
      <c r="AJ31" s="15">
        <v>0</v>
      </c>
      <c r="AK31" s="16">
        <v>0</v>
      </c>
      <c r="AL31" s="16">
        <v>0</v>
      </c>
      <c r="AM31" s="16">
        <v>0</v>
      </c>
      <c r="AN31" s="16">
        <v>0</v>
      </c>
      <c r="AO31" s="16">
        <v>0</v>
      </c>
      <c r="AP31" s="16">
        <v>0</v>
      </c>
      <c r="AQ31" s="16">
        <v>0</v>
      </c>
      <c r="AR31" s="16">
        <v>0</v>
      </c>
      <c r="AS31" s="16">
        <v>0</v>
      </c>
    </row>
    <row r="32" spans="1:45" ht="24.95" customHeight="1" thickTop="1" thickBot="1" x14ac:dyDescent="0.25">
      <c r="A32" s="66">
        <v>20</v>
      </c>
      <c r="B32" s="332"/>
      <c r="C32" s="332"/>
      <c r="D32" s="68" t="str">
        <f>'المجموع الشامل هناالاضافةالاولى'!D32</f>
        <v>متابعة 10 اشخاص في البرامج الاجتماعية في تخصصي</v>
      </c>
      <c r="E32" s="68">
        <f>'المجموع الشامل هناالاضافةالاولى'!E32</f>
        <v>0</v>
      </c>
      <c r="F32" s="171">
        <f>'المجموع الشامل هناالاضافةالاولى'!F32</f>
        <v>0</v>
      </c>
      <c r="G32" s="48">
        <f>'المجموع الشامل هناالاضافةالاولى'!G32</f>
        <v>0</v>
      </c>
      <c r="H32" s="49">
        <f>'المجموع الشامل هناالاضافةالاولى'!H32</f>
        <v>0</v>
      </c>
      <c r="I32" s="37"/>
      <c r="J32" s="13">
        <f t="shared" si="3"/>
        <v>0</v>
      </c>
      <c r="K32" s="170">
        <f t="shared" si="2"/>
        <v>0</v>
      </c>
      <c r="L32" s="38">
        <v>19</v>
      </c>
      <c r="M32" s="22" t="e">
        <f>L32-#REF!-#REF!-#REF!-AQ32</f>
        <v>#REF!</v>
      </c>
      <c r="N32" s="22" t="e">
        <f>(#REF!+#REF!+#REF!+AQ32)*100/L32</f>
        <v>#REF!</v>
      </c>
      <c r="O32" s="15"/>
      <c r="P32" s="16">
        <v>0</v>
      </c>
      <c r="Q32" s="16">
        <v>0</v>
      </c>
      <c r="R32" s="16">
        <v>0</v>
      </c>
      <c r="S32" s="16">
        <v>0</v>
      </c>
      <c r="T32" s="16">
        <v>0</v>
      </c>
      <c r="U32" s="16">
        <v>0</v>
      </c>
      <c r="V32" s="15">
        <v>0</v>
      </c>
      <c r="W32" s="16">
        <v>0</v>
      </c>
      <c r="X32" s="16">
        <v>0</v>
      </c>
      <c r="Y32" s="16">
        <v>0</v>
      </c>
      <c r="Z32" s="16">
        <v>0</v>
      </c>
      <c r="AA32" s="16">
        <v>0</v>
      </c>
      <c r="AB32" s="16">
        <v>0</v>
      </c>
      <c r="AC32" s="15">
        <v>0</v>
      </c>
      <c r="AD32" s="16">
        <v>0</v>
      </c>
      <c r="AE32" s="16">
        <v>0</v>
      </c>
      <c r="AF32" s="16">
        <v>0</v>
      </c>
      <c r="AG32" s="16">
        <v>0</v>
      </c>
      <c r="AH32" s="16">
        <v>0</v>
      </c>
      <c r="AI32" s="16">
        <v>0</v>
      </c>
      <c r="AJ32" s="15">
        <v>0</v>
      </c>
      <c r="AK32" s="16">
        <v>0</v>
      </c>
      <c r="AL32" s="16">
        <v>0</v>
      </c>
      <c r="AM32" s="16">
        <v>0</v>
      </c>
      <c r="AN32" s="16">
        <v>0</v>
      </c>
      <c r="AO32" s="16">
        <v>0</v>
      </c>
      <c r="AP32" s="16">
        <v>0</v>
      </c>
      <c r="AQ32" s="16">
        <v>0</v>
      </c>
      <c r="AR32" s="16">
        <v>0</v>
      </c>
      <c r="AS32" s="16">
        <v>0</v>
      </c>
    </row>
    <row r="33" spans="1:45" ht="24.95" customHeight="1" thickTop="1" thickBot="1" x14ac:dyDescent="0.25">
      <c r="A33" s="66">
        <v>21</v>
      </c>
      <c r="B33" s="332"/>
      <c r="C33" s="332"/>
      <c r="D33" s="68" t="str">
        <f>'المجموع الشامل هناالاضافةالاولى'!D33</f>
        <v xml:space="preserve">حضور 3 دورات تدريبية في مجالي </v>
      </c>
      <c r="E33" s="68">
        <f>'المجموع الشامل هناالاضافةالاولى'!E33</f>
        <v>0</v>
      </c>
      <c r="F33" s="171">
        <f>'المجموع الشامل هناالاضافةالاولى'!F33</f>
        <v>0</v>
      </c>
      <c r="G33" s="48">
        <f>'المجموع الشامل هناالاضافةالاولى'!G33</f>
        <v>0</v>
      </c>
      <c r="H33" s="49">
        <f>'المجموع الشامل هناالاضافةالاولى'!H33</f>
        <v>0</v>
      </c>
      <c r="I33" s="37"/>
      <c r="J33" s="13">
        <f t="shared" si="3"/>
        <v>0</v>
      </c>
      <c r="K33" s="170">
        <f t="shared" si="2"/>
        <v>0</v>
      </c>
      <c r="L33" s="38">
        <v>20</v>
      </c>
      <c r="M33" s="22" t="e">
        <f>L33-#REF!-#REF!-#REF!-AQ33</f>
        <v>#REF!</v>
      </c>
      <c r="N33" s="22" t="e">
        <f>(#REF!+#REF!+#REF!+AQ33)*100/L33</f>
        <v>#REF!</v>
      </c>
      <c r="O33" s="15"/>
      <c r="P33" s="16">
        <v>0</v>
      </c>
      <c r="Q33" s="16">
        <v>0</v>
      </c>
      <c r="R33" s="16">
        <v>0</v>
      </c>
      <c r="S33" s="16">
        <v>0</v>
      </c>
      <c r="T33" s="16">
        <v>0</v>
      </c>
      <c r="U33" s="16">
        <v>0</v>
      </c>
      <c r="V33" s="15">
        <v>0</v>
      </c>
      <c r="W33" s="16">
        <v>0</v>
      </c>
      <c r="X33" s="16">
        <v>0</v>
      </c>
      <c r="Y33" s="16">
        <v>0</v>
      </c>
      <c r="Z33" s="16">
        <v>0</v>
      </c>
      <c r="AA33" s="16">
        <v>0</v>
      </c>
      <c r="AB33" s="16">
        <v>0</v>
      </c>
      <c r="AC33" s="15">
        <v>0</v>
      </c>
      <c r="AD33" s="16">
        <v>0</v>
      </c>
      <c r="AE33" s="16">
        <v>0</v>
      </c>
      <c r="AF33" s="16">
        <v>0</v>
      </c>
      <c r="AG33" s="16">
        <v>0</v>
      </c>
      <c r="AH33" s="16">
        <v>0</v>
      </c>
      <c r="AI33" s="16">
        <v>0</v>
      </c>
      <c r="AJ33" s="15">
        <v>0</v>
      </c>
      <c r="AK33" s="16">
        <v>0</v>
      </c>
      <c r="AL33" s="16">
        <v>0</v>
      </c>
      <c r="AM33" s="16">
        <v>0</v>
      </c>
      <c r="AN33" s="16">
        <v>0</v>
      </c>
      <c r="AO33" s="16">
        <v>0</v>
      </c>
      <c r="AP33" s="16">
        <v>0</v>
      </c>
      <c r="AQ33" s="16">
        <v>0</v>
      </c>
      <c r="AR33" s="16">
        <v>0</v>
      </c>
      <c r="AS33" s="16">
        <v>0</v>
      </c>
    </row>
    <row r="34" spans="1:45" ht="24.95" customHeight="1" thickTop="1" thickBot="1" x14ac:dyDescent="0.25">
      <c r="A34" s="66">
        <v>22</v>
      </c>
      <c r="B34" s="332"/>
      <c r="C34" s="332"/>
      <c r="D34" s="68" t="str">
        <f>'المجموع الشامل هناالاضافةالاولى'!D34</f>
        <v>تقديم مواضيع في السناب أو الانستقرام او تويتر في اللقاءات</v>
      </c>
      <c r="E34" s="68" t="str">
        <f>'المجموع الشامل هناالاضافةالاولى'!E34</f>
        <v xml:space="preserve">المقصود أن يكون هناك تقديم بغض النظر عن الوسيلة </v>
      </c>
      <c r="F34" s="171">
        <f>'المجموع الشامل هناالاضافةالاولى'!F34</f>
        <v>0</v>
      </c>
      <c r="G34" s="48">
        <f>'المجموع الشامل هناالاضافةالاولى'!G34</f>
        <v>0</v>
      </c>
      <c r="H34" s="49">
        <f>'المجموع الشامل هناالاضافةالاولى'!H34</f>
        <v>0</v>
      </c>
      <c r="I34" s="37"/>
      <c r="J34" s="13">
        <f t="shared" si="3"/>
        <v>0</v>
      </c>
      <c r="K34" s="170">
        <f t="shared" si="2"/>
        <v>0</v>
      </c>
      <c r="L34" s="38">
        <v>21</v>
      </c>
      <c r="M34" s="22" t="e">
        <f>L34-#REF!-#REF!-#REF!-AQ34</f>
        <v>#REF!</v>
      </c>
      <c r="N34" s="22" t="e">
        <f>(#REF!+#REF!+#REF!+AQ34)*100/L34</f>
        <v>#REF!</v>
      </c>
      <c r="O34" s="15"/>
      <c r="P34" s="16">
        <v>0</v>
      </c>
      <c r="Q34" s="16">
        <v>0</v>
      </c>
      <c r="R34" s="16">
        <v>0</v>
      </c>
      <c r="S34" s="16">
        <v>0</v>
      </c>
      <c r="T34" s="16">
        <v>0</v>
      </c>
      <c r="U34" s="16">
        <v>0</v>
      </c>
      <c r="V34" s="15">
        <v>0</v>
      </c>
      <c r="W34" s="16">
        <v>0</v>
      </c>
      <c r="X34" s="16">
        <v>0</v>
      </c>
      <c r="Y34" s="16">
        <v>0</v>
      </c>
      <c r="Z34" s="16">
        <v>0</v>
      </c>
      <c r="AA34" s="16">
        <v>0</v>
      </c>
      <c r="AB34" s="16">
        <v>0</v>
      </c>
      <c r="AC34" s="15">
        <v>0</v>
      </c>
      <c r="AD34" s="16">
        <v>0</v>
      </c>
      <c r="AE34" s="16">
        <v>0</v>
      </c>
      <c r="AF34" s="16">
        <v>0</v>
      </c>
      <c r="AG34" s="16">
        <v>0</v>
      </c>
      <c r="AH34" s="16">
        <v>0</v>
      </c>
      <c r="AI34" s="16">
        <v>0</v>
      </c>
      <c r="AJ34" s="15">
        <v>0</v>
      </c>
      <c r="AK34" s="16">
        <v>0</v>
      </c>
      <c r="AL34" s="16">
        <v>0</v>
      </c>
      <c r="AM34" s="16">
        <v>0</v>
      </c>
      <c r="AN34" s="16">
        <v>0</v>
      </c>
      <c r="AO34" s="16">
        <v>0</v>
      </c>
      <c r="AP34" s="16">
        <v>0</v>
      </c>
      <c r="AQ34" s="16">
        <v>0</v>
      </c>
      <c r="AR34" s="16">
        <v>0</v>
      </c>
      <c r="AS34" s="16">
        <v>0</v>
      </c>
    </row>
    <row r="35" spans="1:45" ht="24.95" customHeight="1" thickTop="1" thickBot="1" x14ac:dyDescent="0.25">
      <c r="A35" s="66">
        <v>23</v>
      </c>
      <c r="B35" s="332"/>
      <c r="C35" s="332"/>
      <c r="D35" s="68" t="str">
        <f>'المجموع الشامل هناالاضافةالاولى'!D35</f>
        <v>تعلم 360 كلمة انجليزية</v>
      </c>
      <c r="E35" s="68" t="str">
        <f>'المجموع الشامل هناالاضافةالاولى'!E35</f>
        <v>كل يوم ضبط كلمة واحدة على الاقل وممارستها</v>
      </c>
      <c r="F35" s="171">
        <f>'المجموع الشامل هناالاضافةالاولى'!F35</f>
        <v>0</v>
      </c>
      <c r="G35" s="48">
        <f>'المجموع الشامل هناالاضافةالاولى'!G35</f>
        <v>0</v>
      </c>
      <c r="H35" s="49">
        <f>'المجموع الشامل هناالاضافةالاولى'!H35</f>
        <v>0</v>
      </c>
      <c r="I35" s="37"/>
      <c r="J35" s="13">
        <f t="shared" si="3"/>
        <v>0</v>
      </c>
      <c r="K35" s="170">
        <f t="shared" si="2"/>
        <v>0</v>
      </c>
      <c r="L35" s="38">
        <v>22</v>
      </c>
      <c r="M35" s="22" t="e">
        <f>L35-#REF!-#REF!-#REF!-AQ35</f>
        <v>#REF!</v>
      </c>
      <c r="N35" s="22" t="e">
        <f>(#REF!+#REF!+#REF!+AQ35)*100/L35</f>
        <v>#REF!</v>
      </c>
      <c r="O35" s="15"/>
      <c r="P35" s="16">
        <v>0</v>
      </c>
      <c r="Q35" s="16">
        <v>0</v>
      </c>
      <c r="R35" s="16">
        <v>0</v>
      </c>
      <c r="S35" s="16">
        <v>0</v>
      </c>
      <c r="T35" s="16">
        <v>0</v>
      </c>
      <c r="U35" s="16">
        <v>0</v>
      </c>
      <c r="V35" s="15">
        <v>0</v>
      </c>
      <c r="W35" s="16">
        <v>0</v>
      </c>
      <c r="X35" s="16">
        <v>0</v>
      </c>
      <c r="Y35" s="16">
        <v>0</v>
      </c>
      <c r="Z35" s="16">
        <v>0</v>
      </c>
      <c r="AA35" s="16">
        <v>0</v>
      </c>
      <c r="AB35" s="16">
        <v>0</v>
      </c>
      <c r="AC35" s="15">
        <v>0</v>
      </c>
      <c r="AD35" s="16">
        <v>0</v>
      </c>
      <c r="AE35" s="16">
        <v>0</v>
      </c>
      <c r="AF35" s="16">
        <v>0</v>
      </c>
      <c r="AG35" s="16">
        <v>0</v>
      </c>
      <c r="AH35" s="16">
        <v>0</v>
      </c>
      <c r="AI35" s="16">
        <v>0</v>
      </c>
      <c r="AJ35" s="15">
        <v>0</v>
      </c>
      <c r="AK35" s="16">
        <v>0</v>
      </c>
      <c r="AL35" s="16">
        <v>0</v>
      </c>
      <c r="AM35" s="16">
        <v>0</v>
      </c>
      <c r="AN35" s="16">
        <v>0</v>
      </c>
      <c r="AO35" s="16">
        <v>0</v>
      </c>
      <c r="AP35" s="16">
        <v>0</v>
      </c>
      <c r="AQ35" s="16">
        <v>0</v>
      </c>
      <c r="AR35" s="16">
        <v>0</v>
      </c>
      <c r="AS35" s="16">
        <v>0</v>
      </c>
    </row>
    <row r="36" spans="1:45" ht="24.95" customHeight="1" thickTop="1" thickBot="1" x14ac:dyDescent="0.25">
      <c r="A36" s="66">
        <v>24</v>
      </c>
      <c r="B36" s="332"/>
      <c r="C36" s="332"/>
      <c r="D36" s="68" t="str">
        <f>'المجموع الشامل هناالاضافةالاولى'!D36</f>
        <v xml:space="preserve">المذاكرة اليومية لدروسي ومحاضراتي </v>
      </c>
      <c r="E36" s="68" t="str">
        <f>'المجموع الشامل هناالاضافةالاولى'!E36</f>
        <v>تخصيص جزء من وقتي بعد العصر للمذاكرة</v>
      </c>
      <c r="F36" s="171">
        <f>'المجموع الشامل هناالاضافةالاولى'!F36</f>
        <v>0</v>
      </c>
      <c r="G36" s="48">
        <f>'المجموع الشامل هناالاضافةالاولى'!G36</f>
        <v>0</v>
      </c>
      <c r="H36" s="49">
        <f>'المجموع الشامل هناالاضافةالاولى'!H36</f>
        <v>0</v>
      </c>
      <c r="I36" s="37"/>
      <c r="J36" s="13">
        <f t="shared" si="3"/>
        <v>0</v>
      </c>
      <c r="K36" s="170">
        <f t="shared" si="2"/>
        <v>0</v>
      </c>
      <c r="L36" s="38">
        <v>23</v>
      </c>
      <c r="M36" s="22" t="e">
        <f>L36-#REF!-#REF!-#REF!-AQ36</f>
        <v>#REF!</v>
      </c>
      <c r="N36" s="22" t="e">
        <f>(#REF!+#REF!+#REF!+AQ36)*100/L36</f>
        <v>#REF!</v>
      </c>
      <c r="O36" s="15"/>
      <c r="P36" s="16">
        <v>0</v>
      </c>
      <c r="Q36" s="16">
        <v>0</v>
      </c>
      <c r="R36" s="16">
        <v>0</v>
      </c>
      <c r="S36" s="16">
        <v>0</v>
      </c>
      <c r="T36" s="16">
        <v>0</v>
      </c>
      <c r="U36" s="16">
        <v>0</v>
      </c>
      <c r="V36" s="15">
        <v>0</v>
      </c>
      <c r="W36" s="16">
        <v>0</v>
      </c>
      <c r="X36" s="16">
        <v>0</v>
      </c>
      <c r="Y36" s="16">
        <v>0</v>
      </c>
      <c r="Z36" s="16">
        <v>0</v>
      </c>
      <c r="AA36" s="16">
        <v>0</v>
      </c>
      <c r="AB36" s="16">
        <v>0</v>
      </c>
      <c r="AC36" s="15">
        <v>0</v>
      </c>
      <c r="AD36" s="16">
        <v>0</v>
      </c>
      <c r="AE36" s="16">
        <v>0</v>
      </c>
      <c r="AF36" s="16">
        <v>0</v>
      </c>
      <c r="AG36" s="16">
        <v>0</v>
      </c>
      <c r="AH36" s="16">
        <v>0</v>
      </c>
      <c r="AI36" s="16">
        <v>0</v>
      </c>
      <c r="AJ36" s="15">
        <v>0</v>
      </c>
      <c r="AK36" s="16">
        <v>0</v>
      </c>
      <c r="AL36" s="16">
        <v>0</v>
      </c>
      <c r="AM36" s="16">
        <v>0</v>
      </c>
      <c r="AN36" s="16">
        <v>0</v>
      </c>
      <c r="AO36" s="16">
        <v>0</v>
      </c>
      <c r="AP36" s="16">
        <v>0</v>
      </c>
      <c r="AQ36" s="16">
        <v>0</v>
      </c>
      <c r="AR36" s="16">
        <v>0</v>
      </c>
      <c r="AS36" s="16">
        <v>0</v>
      </c>
    </row>
    <row r="37" spans="1:45" ht="24.95" customHeight="1" thickTop="1" thickBot="1" x14ac:dyDescent="0.25">
      <c r="A37" s="66">
        <v>25</v>
      </c>
      <c r="B37" s="333"/>
      <c r="C37" s="333"/>
      <c r="D37" s="68" t="str">
        <f>'المجموع الشامل هناالاضافةالاولى'!D37</f>
        <v xml:space="preserve">أطور مهارات الإلقاء لدي </v>
      </c>
      <c r="E37" s="68" t="str">
        <f>'المجموع الشامل هناالاضافةالاولى'!E37</f>
        <v xml:space="preserve">التطبيق العملي من خلال دورة الالقاء على الزملاء </v>
      </c>
      <c r="F37" s="171">
        <f>'المجموع الشامل هناالاضافةالاولى'!F37</f>
        <v>0</v>
      </c>
      <c r="G37" s="48">
        <f>'المجموع الشامل هناالاضافةالاولى'!G37</f>
        <v>0</v>
      </c>
      <c r="H37" s="49">
        <f>'المجموع الشامل هناالاضافةالاولى'!H37</f>
        <v>0</v>
      </c>
      <c r="I37" s="37"/>
      <c r="J37" s="13">
        <f t="shared" si="3"/>
        <v>0</v>
      </c>
      <c r="K37" s="170">
        <f t="shared" si="2"/>
        <v>0</v>
      </c>
      <c r="L37" s="38">
        <v>24</v>
      </c>
      <c r="M37" s="22" t="e">
        <f>L37-#REF!-#REF!-#REF!-AQ37</f>
        <v>#REF!</v>
      </c>
      <c r="N37" s="22" t="e">
        <f>(#REF!+#REF!+#REF!+AQ37)*100/L37</f>
        <v>#REF!</v>
      </c>
      <c r="O37" s="15"/>
      <c r="P37" s="16">
        <v>0</v>
      </c>
      <c r="Q37" s="16">
        <v>0</v>
      </c>
      <c r="R37" s="16">
        <v>0</v>
      </c>
      <c r="S37" s="16">
        <v>0</v>
      </c>
      <c r="T37" s="16">
        <v>0</v>
      </c>
      <c r="U37" s="16">
        <v>0</v>
      </c>
      <c r="V37" s="15">
        <v>0</v>
      </c>
      <c r="W37" s="16">
        <v>0</v>
      </c>
      <c r="X37" s="16">
        <v>0</v>
      </c>
      <c r="Y37" s="16">
        <v>0</v>
      </c>
      <c r="Z37" s="16">
        <v>0</v>
      </c>
      <c r="AA37" s="16">
        <v>0</v>
      </c>
      <c r="AB37" s="16">
        <v>0</v>
      </c>
      <c r="AC37" s="15">
        <v>0</v>
      </c>
      <c r="AD37" s="16">
        <v>0</v>
      </c>
      <c r="AE37" s="16">
        <v>0</v>
      </c>
      <c r="AF37" s="16">
        <v>0</v>
      </c>
      <c r="AG37" s="16">
        <v>0</v>
      </c>
      <c r="AH37" s="16">
        <v>0</v>
      </c>
      <c r="AI37" s="16">
        <v>0</v>
      </c>
      <c r="AJ37" s="15">
        <v>0</v>
      </c>
      <c r="AK37" s="16">
        <v>0</v>
      </c>
      <c r="AL37" s="16">
        <v>0</v>
      </c>
      <c r="AM37" s="16">
        <v>0</v>
      </c>
      <c r="AN37" s="16">
        <v>0</v>
      </c>
      <c r="AO37" s="16">
        <v>0</v>
      </c>
      <c r="AP37" s="16">
        <v>0</v>
      </c>
      <c r="AQ37" s="16">
        <v>0</v>
      </c>
      <c r="AR37" s="16">
        <v>0</v>
      </c>
      <c r="AS37" s="16">
        <v>0</v>
      </c>
    </row>
    <row r="38" spans="1:45" ht="24.95" customHeight="1" thickTop="1" thickBot="1" x14ac:dyDescent="0.25">
      <c r="A38" s="66">
        <v>26</v>
      </c>
      <c r="B38" s="315" t="s">
        <v>1</v>
      </c>
      <c r="C38" s="328" t="s">
        <v>58</v>
      </c>
      <c r="D38" s="67" t="str">
        <f>'المجموع الشامل هناالاضافةالاولى'!D38</f>
        <v>الاتصال ب 6 أشخاص قدماء عنهم</v>
      </c>
      <c r="E38" s="67">
        <f>'المجموع الشامل هناالاضافةالاولى'!E38</f>
        <v>0</v>
      </c>
      <c r="F38" s="171">
        <f>'المجموع الشامل هناالاضافةالاولى'!F38</f>
        <v>0</v>
      </c>
      <c r="G38" s="48">
        <f>'المجموع الشامل هناالاضافةالاولى'!G38</f>
        <v>0</v>
      </c>
      <c r="H38" s="49">
        <f>'المجموع الشامل هناالاضافةالاولى'!H38</f>
        <v>0</v>
      </c>
      <c r="I38" s="37"/>
      <c r="J38" s="13">
        <f t="shared" si="3"/>
        <v>0</v>
      </c>
      <c r="K38" s="170">
        <f t="shared" si="2"/>
        <v>0</v>
      </c>
      <c r="L38" s="38">
        <v>25</v>
      </c>
      <c r="M38" s="22" t="e">
        <f>L38-#REF!-#REF!-#REF!-AQ38</f>
        <v>#REF!</v>
      </c>
      <c r="N38" s="22" t="e">
        <f>(#REF!+#REF!+#REF!+AQ38)*100/L38</f>
        <v>#REF!</v>
      </c>
      <c r="O38" s="15"/>
      <c r="P38" s="16">
        <v>0</v>
      </c>
      <c r="Q38" s="16">
        <v>0</v>
      </c>
      <c r="R38" s="16">
        <v>0</v>
      </c>
      <c r="S38" s="16">
        <v>0</v>
      </c>
      <c r="T38" s="16">
        <v>0</v>
      </c>
      <c r="U38" s="16">
        <v>0</v>
      </c>
      <c r="V38" s="15">
        <v>0</v>
      </c>
      <c r="W38" s="16">
        <v>0</v>
      </c>
      <c r="X38" s="16">
        <v>0</v>
      </c>
      <c r="Y38" s="16">
        <v>0</v>
      </c>
      <c r="Z38" s="16">
        <v>0</v>
      </c>
      <c r="AA38" s="16">
        <v>0</v>
      </c>
      <c r="AB38" s="16">
        <v>0</v>
      </c>
      <c r="AC38" s="15">
        <v>0</v>
      </c>
      <c r="AD38" s="16">
        <v>0</v>
      </c>
      <c r="AE38" s="16">
        <v>0</v>
      </c>
      <c r="AF38" s="16">
        <v>0</v>
      </c>
      <c r="AG38" s="16">
        <v>0</v>
      </c>
      <c r="AH38" s="16">
        <v>0</v>
      </c>
      <c r="AI38" s="16">
        <v>0</v>
      </c>
      <c r="AJ38" s="15">
        <v>0</v>
      </c>
      <c r="AK38" s="16">
        <v>0</v>
      </c>
      <c r="AL38" s="16">
        <v>0</v>
      </c>
      <c r="AM38" s="16">
        <v>0</v>
      </c>
      <c r="AN38" s="16">
        <v>0</v>
      </c>
      <c r="AO38" s="16">
        <v>0</v>
      </c>
      <c r="AP38" s="16">
        <v>0</v>
      </c>
      <c r="AQ38" s="16">
        <v>0</v>
      </c>
      <c r="AR38" s="16">
        <v>0</v>
      </c>
      <c r="AS38" s="16">
        <v>0</v>
      </c>
    </row>
    <row r="39" spans="1:45" ht="24.95" customHeight="1" thickTop="1" thickBot="1" x14ac:dyDescent="0.25">
      <c r="A39" s="66">
        <v>27</v>
      </c>
      <c r="B39" s="316"/>
      <c r="C39" s="329"/>
      <c r="D39" s="67" t="str">
        <f>'المجموع الشامل هناالاضافةالاولى'!D39</f>
        <v xml:space="preserve">التواصل مع الايجابيين لمن يزيدوني تطوراً </v>
      </c>
      <c r="E39" s="67">
        <f>'المجموع الشامل هناالاضافةالاولى'!E39</f>
        <v>0</v>
      </c>
      <c r="F39" s="171">
        <f>'المجموع الشامل هناالاضافةالاولى'!F39</f>
        <v>0</v>
      </c>
      <c r="G39" s="48">
        <f>'المجموع الشامل هناالاضافةالاولى'!G39</f>
        <v>0</v>
      </c>
      <c r="H39" s="49">
        <f>'المجموع الشامل هناالاضافةالاولى'!H39</f>
        <v>0</v>
      </c>
      <c r="I39" s="37"/>
      <c r="J39" s="13">
        <f t="shared" si="3"/>
        <v>0</v>
      </c>
      <c r="K39" s="170">
        <f t="shared" si="2"/>
        <v>0</v>
      </c>
      <c r="L39" s="38">
        <v>26</v>
      </c>
      <c r="M39" s="22" t="e">
        <f>L39-#REF!-#REF!-#REF!-AQ39</f>
        <v>#REF!</v>
      </c>
      <c r="N39" s="22" t="e">
        <f>(#REF!+#REF!+#REF!+AQ39)*100/L39</f>
        <v>#REF!</v>
      </c>
      <c r="O39" s="15"/>
      <c r="P39" s="16">
        <v>0</v>
      </c>
      <c r="Q39" s="16">
        <v>0</v>
      </c>
      <c r="R39" s="16">
        <v>0</v>
      </c>
      <c r="S39" s="16">
        <v>0</v>
      </c>
      <c r="T39" s="16">
        <v>0</v>
      </c>
      <c r="U39" s="16">
        <v>0</v>
      </c>
      <c r="V39" s="15">
        <v>0</v>
      </c>
      <c r="W39" s="16">
        <v>0</v>
      </c>
      <c r="X39" s="16">
        <v>0</v>
      </c>
      <c r="Y39" s="16">
        <v>0</v>
      </c>
      <c r="Z39" s="16">
        <v>0</v>
      </c>
      <c r="AA39" s="16">
        <v>0</v>
      </c>
      <c r="AB39" s="16">
        <v>0</v>
      </c>
      <c r="AC39" s="15">
        <v>0</v>
      </c>
      <c r="AD39" s="16">
        <v>0</v>
      </c>
      <c r="AE39" s="16">
        <v>0</v>
      </c>
      <c r="AF39" s="16">
        <v>0</v>
      </c>
      <c r="AG39" s="16">
        <v>0</v>
      </c>
      <c r="AH39" s="16">
        <v>0</v>
      </c>
      <c r="AI39" s="16">
        <v>0</v>
      </c>
      <c r="AJ39" s="15">
        <v>0</v>
      </c>
      <c r="AK39" s="16">
        <v>0</v>
      </c>
      <c r="AL39" s="16">
        <v>0</v>
      </c>
      <c r="AM39" s="16">
        <v>0</v>
      </c>
      <c r="AN39" s="16">
        <v>0</v>
      </c>
      <c r="AO39" s="16">
        <v>0</v>
      </c>
      <c r="AP39" s="16">
        <v>0</v>
      </c>
      <c r="AQ39" s="16">
        <v>0</v>
      </c>
      <c r="AR39" s="16">
        <v>0</v>
      </c>
      <c r="AS39" s="16">
        <v>0</v>
      </c>
    </row>
    <row r="40" spans="1:45" ht="24.95" customHeight="1" thickTop="1" thickBot="1" x14ac:dyDescent="0.25">
      <c r="A40" s="66">
        <v>28</v>
      </c>
      <c r="B40" s="316"/>
      <c r="C40" s="329"/>
      <c r="D40" s="67" t="str">
        <f>'المجموع الشامل هناالاضافةالاولى'!D40</f>
        <v xml:space="preserve">تفعيل خمسة من زملائي للقيام بخطة شخصية </v>
      </c>
      <c r="E40" s="67">
        <f>'المجموع الشامل هناالاضافةالاولى'!E40</f>
        <v>0</v>
      </c>
      <c r="F40" s="171">
        <f>'المجموع الشامل هناالاضافةالاولى'!F40</f>
        <v>0</v>
      </c>
      <c r="G40" s="48">
        <f>'المجموع الشامل هناالاضافةالاولى'!G40</f>
        <v>0</v>
      </c>
      <c r="H40" s="49">
        <f>'المجموع الشامل هناالاضافةالاولى'!H40</f>
        <v>0</v>
      </c>
      <c r="I40" s="37"/>
      <c r="J40" s="13">
        <f t="shared" si="3"/>
        <v>0</v>
      </c>
      <c r="K40" s="170">
        <f t="shared" si="2"/>
        <v>0</v>
      </c>
      <c r="L40" s="38">
        <v>27</v>
      </c>
      <c r="M40" s="22" t="e">
        <f>L40-#REF!-#REF!-#REF!-AQ40</f>
        <v>#REF!</v>
      </c>
      <c r="N40" s="22" t="e">
        <f>(#REF!+#REF!+#REF!+AQ40)*100/L40</f>
        <v>#REF!</v>
      </c>
      <c r="O40" s="15"/>
      <c r="P40" s="16">
        <v>0</v>
      </c>
      <c r="Q40" s="16">
        <v>0</v>
      </c>
      <c r="R40" s="16">
        <v>0</v>
      </c>
      <c r="S40" s="16">
        <v>0</v>
      </c>
      <c r="T40" s="16">
        <v>0</v>
      </c>
      <c r="U40" s="16">
        <v>0</v>
      </c>
      <c r="V40" s="15">
        <v>0</v>
      </c>
      <c r="W40" s="16">
        <v>0</v>
      </c>
      <c r="X40" s="16">
        <v>0</v>
      </c>
      <c r="Y40" s="16">
        <v>0</v>
      </c>
      <c r="Z40" s="16">
        <v>0</v>
      </c>
      <c r="AA40" s="16">
        <v>0</v>
      </c>
      <c r="AB40" s="16">
        <v>0</v>
      </c>
      <c r="AC40" s="15">
        <v>0</v>
      </c>
      <c r="AD40" s="16">
        <v>0</v>
      </c>
      <c r="AE40" s="16">
        <v>0</v>
      </c>
      <c r="AF40" s="16">
        <v>0</v>
      </c>
      <c r="AG40" s="16">
        <v>0</v>
      </c>
      <c r="AH40" s="16">
        <v>0</v>
      </c>
      <c r="AI40" s="16">
        <v>0</v>
      </c>
      <c r="AJ40" s="15">
        <v>0</v>
      </c>
      <c r="AK40" s="16">
        <v>0</v>
      </c>
      <c r="AL40" s="16">
        <v>0</v>
      </c>
      <c r="AM40" s="16">
        <v>0</v>
      </c>
      <c r="AN40" s="16">
        <v>0</v>
      </c>
      <c r="AO40" s="16">
        <v>0</v>
      </c>
      <c r="AP40" s="16">
        <v>0</v>
      </c>
      <c r="AQ40" s="16">
        <v>0</v>
      </c>
      <c r="AR40" s="16">
        <v>0</v>
      </c>
      <c r="AS40" s="16">
        <v>0</v>
      </c>
    </row>
    <row r="41" spans="1:45" ht="24.95" customHeight="1" thickTop="1" thickBot="1" x14ac:dyDescent="0.25">
      <c r="A41" s="66">
        <v>29</v>
      </c>
      <c r="B41" s="316"/>
      <c r="C41" s="329"/>
      <c r="D41" s="67" t="str">
        <f>'المجموع الشامل هناالاضافةالاولى'!D41</f>
        <v xml:space="preserve">أطور مهارات الاستماع بسماع خمس مقاطع </v>
      </c>
      <c r="E41" s="67" t="str">
        <f>'المجموع الشامل هناالاضافةالاولى'!E41</f>
        <v xml:space="preserve">وتطبيق ذلك عبر الزملاء </v>
      </c>
      <c r="F41" s="171">
        <f>'المجموع الشامل هناالاضافةالاولى'!F41</f>
        <v>0</v>
      </c>
      <c r="G41" s="48">
        <f>'المجموع الشامل هناالاضافةالاولى'!G41</f>
        <v>0</v>
      </c>
      <c r="H41" s="49">
        <f>'المجموع الشامل هناالاضافةالاولى'!H41</f>
        <v>0</v>
      </c>
      <c r="I41" s="37"/>
      <c r="J41" s="13">
        <f t="shared" si="3"/>
        <v>0</v>
      </c>
      <c r="K41" s="170">
        <f t="shared" si="2"/>
        <v>0</v>
      </c>
      <c r="L41" s="38">
        <v>28</v>
      </c>
      <c r="M41" s="22" t="e">
        <f>L41-#REF!-#REF!-#REF!-AQ41</f>
        <v>#REF!</v>
      </c>
      <c r="N41" s="22" t="e">
        <f>(#REF!+#REF!+#REF!+AQ41)*100/L41</f>
        <v>#REF!</v>
      </c>
      <c r="O41" s="15"/>
      <c r="P41" s="16">
        <v>0</v>
      </c>
      <c r="Q41" s="16">
        <v>0</v>
      </c>
      <c r="R41" s="16">
        <v>0</v>
      </c>
      <c r="S41" s="16">
        <v>0</v>
      </c>
      <c r="T41" s="16">
        <v>0</v>
      </c>
      <c r="U41" s="16">
        <v>0</v>
      </c>
      <c r="V41" s="15">
        <v>0</v>
      </c>
      <c r="W41" s="16">
        <v>0</v>
      </c>
      <c r="X41" s="16">
        <v>0</v>
      </c>
      <c r="Y41" s="16">
        <v>0</v>
      </c>
      <c r="Z41" s="16">
        <v>0</v>
      </c>
      <c r="AA41" s="16">
        <v>0</v>
      </c>
      <c r="AB41" s="16">
        <v>0</v>
      </c>
      <c r="AC41" s="15">
        <v>0</v>
      </c>
      <c r="AD41" s="16">
        <v>0</v>
      </c>
      <c r="AE41" s="16">
        <v>0</v>
      </c>
      <c r="AF41" s="16">
        <v>0</v>
      </c>
      <c r="AG41" s="16">
        <v>0</v>
      </c>
      <c r="AH41" s="16">
        <v>0</v>
      </c>
      <c r="AI41" s="16">
        <v>0</v>
      </c>
      <c r="AJ41" s="15">
        <v>0</v>
      </c>
      <c r="AK41" s="16">
        <v>0</v>
      </c>
      <c r="AL41" s="16">
        <v>0</v>
      </c>
      <c r="AM41" s="16">
        <v>0</v>
      </c>
      <c r="AN41" s="16">
        <v>0</v>
      </c>
      <c r="AO41" s="16">
        <v>0</v>
      </c>
      <c r="AP41" s="16">
        <v>0</v>
      </c>
      <c r="AQ41" s="16">
        <v>0</v>
      </c>
      <c r="AR41" s="16">
        <v>0</v>
      </c>
      <c r="AS41" s="16">
        <v>0</v>
      </c>
    </row>
    <row r="42" spans="1:45" ht="24.95" customHeight="1" thickTop="1" thickBot="1" x14ac:dyDescent="0.25">
      <c r="A42" s="66">
        <v>30</v>
      </c>
      <c r="B42" s="316"/>
      <c r="C42" s="329"/>
      <c r="D42" s="67" t="str">
        <f>'المجموع الشامل هناالاضافةالاولى'!D42</f>
        <v>زيارة 3 جمعيات خيرية ومساعدتهم والتطوع معهم</v>
      </c>
      <c r="E42" s="67" t="str">
        <f>'المجموع الشامل هناالاضافةالاولى'!E42</f>
        <v xml:space="preserve">من خلال عمل فردي وآخر جماعي </v>
      </c>
      <c r="F42" s="171">
        <f>'المجموع الشامل هناالاضافةالاولى'!F42</f>
        <v>0</v>
      </c>
      <c r="G42" s="48">
        <f>'المجموع الشامل هناالاضافةالاولى'!G42</f>
        <v>0</v>
      </c>
      <c r="H42" s="49">
        <f>'المجموع الشامل هناالاضافةالاولى'!H42</f>
        <v>0</v>
      </c>
      <c r="I42" s="37">
        <v>0</v>
      </c>
      <c r="J42" s="13">
        <f t="shared" si="3"/>
        <v>0</v>
      </c>
      <c r="K42" s="170">
        <f t="shared" si="2"/>
        <v>0</v>
      </c>
      <c r="L42" s="38">
        <v>29</v>
      </c>
      <c r="M42" s="22" t="e">
        <f>L42-#REF!-#REF!-#REF!-AQ42</f>
        <v>#REF!</v>
      </c>
      <c r="N42" s="22" t="e">
        <f>(#REF!+#REF!+#REF!+AQ42)*100/L42</f>
        <v>#REF!</v>
      </c>
      <c r="O42" s="15">
        <v>0</v>
      </c>
      <c r="P42" s="16">
        <v>0</v>
      </c>
      <c r="Q42" s="16">
        <v>0</v>
      </c>
      <c r="R42" s="16">
        <v>0</v>
      </c>
      <c r="S42" s="16">
        <v>0</v>
      </c>
      <c r="T42" s="16">
        <v>0</v>
      </c>
      <c r="U42" s="16">
        <v>0</v>
      </c>
      <c r="V42" s="15">
        <v>0</v>
      </c>
      <c r="W42" s="16">
        <v>0</v>
      </c>
      <c r="X42" s="16">
        <v>0</v>
      </c>
      <c r="Y42" s="16">
        <v>0</v>
      </c>
      <c r="Z42" s="16">
        <v>0</v>
      </c>
      <c r="AA42" s="16">
        <v>0</v>
      </c>
      <c r="AB42" s="16">
        <v>0</v>
      </c>
      <c r="AC42" s="15">
        <v>0</v>
      </c>
      <c r="AD42" s="16">
        <v>0</v>
      </c>
      <c r="AE42" s="16">
        <v>0</v>
      </c>
      <c r="AF42" s="16">
        <v>0</v>
      </c>
      <c r="AG42" s="16">
        <v>0</v>
      </c>
      <c r="AH42" s="16">
        <v>0</v>
      </c>
      <c r="AI42" s="16">
        <v>0</v>
      </c>
      <c r="AJ42" s="15">
        <v>0</v>
      </c>
      <c r="AK42" s="16">
        <v>0</v>
      </c>
      <c r="AL42" s="16">
        <v>0</v>
      </c>
      <c r="AM42" s="16">
        <v>0</v>
      </c>
      <c r="AN42" s="16">
        <v>0</v>
      </c>
      <c r="AO42" s="16">
        <v>0</v>
      </c>
      <c r="AP42" s="16">
        <v>0</v>
      </c>
      <c r="AQ42" s="16">
        <v>0</v>
      </c>
      <c r="AR42" s="16">
        <v>0</v>
      </c>
      <c r="AS42" s="16">
        <v>0</v>
      </c>
    </row>
    <row r="43" spans="1:45" ht="24.95" customHeight="1" thickTop="1" thickBot="1" x14ac:dyDescent="0.25">
      <c r="A43" s="66">
        <v>31</v>
      </c>
      <c r="B43" s="316"/>
      <c r="C43" s="329"/>
      <c r="D43" s="67" t="str">
        <f>'المجموع الشامل هناالاضافةالاولى'!D43</f>
        <v>تقديم 20 هدية لاصدقائي وجيراني</v>
      </c>
      <c r="E43" s="67" t="str">
        <f>'المجموع الشامل هناالاضافةالاولى'!E43</f>
        <v xml:space="preserve">والاستفادة من العيدين في تقديم الهدايا </v>
      </c>
      <c r="F43" s="171">
        <f>'المجموع الشامل هناالاضافةالاولى'!F43</f>
        <v>0</v>
      </c>
      <c r="G43" s="48">
        <f>'المجموع الشامل هناالاضافةالاولى'!G43</f>
        <v>0</v>
      </c>
      <c r="H43" s="49">
        <f>'المجموع الشامل هناالاضافةالاولى'!H43</f>
        <v>0</v>
      </c>
      <c r="I43" s="37"/>
      <c r="J43" s="13">
        <f t="shared" si="3"/>
        <v>0</v>
      </c>
      <c r="K43" s="170">
        <f t="shared" si="2"/>
        <v>0</v>
      </c>
      <c r="L43" s="38">
        <v>30</v>
      </c>
      <c r="M43" s="22" t="e">
        <f>L43-#REF!-#REF!-#REF!-AQ43</f>
        <v>#REF!</v>
      </c>
      <c r="N43" s="22" t="e">
        <f>(#REF!+#REF!+#REF!+AQ43)*100/L43</f>
        <v>#REF!</v>
      </c>
      <c r="O43" s="15"/>
      <c r="P43" s="16">
        <v>0</v>
      </c>
      <c r="Q43" s="16">
        <v>0</v>
      </c>
      <c r="R43" s="16">
        <v>0</v>
      </c>
      <c r="S43" s="16">
        <v>0</v>
      </c>
      <c r="T43" s="16">
        <v>0</v>
      </c>
      <c r="U43" s="16">
        <v>0</v>
      </c>
      <c r="V43" s="15">
        <v>0</v>
      </c>
      <c r="W43" s="16">
        <v>0</v>
      </c>
      <c r="X43" s="16">
        <v>0</v>
      </c>
      <c r="Y43" s="16">
        <v>0</v>
      </c>
      <c r="Z43" s="16">
        <v>0</v>
      </c>
      <c r="AA43" s="16">
        <v>0</v>
      </c>
      <c r="AB43" s="16">
        <v>0</v>
      </c>
      <c r="AC43" s="15">
        <v>0</v>
      </c>
      <c r="AD43" s="16">
        <v>0</v>
      </c>
      <c r="AE43" s="16">
        <v>0</v>
      </c>
      <c r="AF43" s="16">
        <v>0</v>
      </c>
      <c r="AG43" s="16">
        <v>0</v>
      </c>
      <c r="AH43" s="16">
        <v>0</v>
      </c>
      <c r="AI43" s="16">
        <v>0</v>
      </c>
      <c r="AJ43" s="15">
        <v>0</v>
      </c>
      <c r="AK43" s="16">
        <v>0</v>
      </c>
      <c r="AL43" s="16">
        <v>0</v>
      </c>
      <c r="AM43" s="16">
        <v>0</v>
      </c>
      <c r="AN43" s="16">
        <v>0</v>
      </c>
      <c r="AO43" s="16">
        <v>0</v>
      </c>
      <c r="AP43" s="16">
        <v>0</v>
      </c>
      <c r="AQ43" s="16">
        <v>0</v>
      </c>
      <c r="AR43" s="16">
        <v>0</v>
      </c>
      <c r="AS43" s="16">
        <v>0</v>
      </c>
    </row>
    <row r="44" spans="1:45" ht="24.95" customHeight="1" thickTop="1" thickBot="1" x14ac:dyDescent="0.25">
      <c r="A44" s="66">
        <v>32</v>
      </c>
      <c r="B44" s="316"/>
      <c r="C44" s="329"/>
      <c r="D44" s="67" t="str">
        <f>'المجموع الشامل هناالاضافةالاولى'!D44</f>
        <v xml:space="preserve">تقديم مسابقات تنافسية في لقاء الأقارب </v>
      </c>
      <c r="E44" s="67" t="str">
        <f>'المجموع الشامل هناالاضافةالاولى'!E44</f>
        <v xml:space="preserve">محاولة تقديم أعمال للاستفادة من الوقت </v>
      </c>
      <c r="F44" s="171">
        <f>'المجموع الشامل هناالاضافةالاولى'!F44</f>
        <v>0</v>
      </c>
      <c r="G44" s="48">
        <f>'المجموع الشامل هناالاضافةالاولى'!G44</f>
        <v>0</v>
      </c>
      <c r="H44" s="49">
        <f>'المجموع الشامل هناالاضافةالاولى'!H44</f>
        <v>0</v>
      </c>
      <c r="I44" s="37"/>
      <c r="J44" s="13">
        <f t="shared" si="3"/>
        <v>0</v>
      </c>
      <c r="K44" s="170">
        <f t="shared" si="2"/>
        <v>0</v>
      </c>
      <c r="L44" s="38">
        <v>31</v>
      </c>
      <c r="M44" s="22" t="e">
        <f>L44-#REF!-#REF!-#REF!-AQ44</f>
        <v>#REF!</v>
      </c>
      <c r="N44" s="22" t="e">
        <f>(#REF!+#REF!+#REF!+AQ44)*100/L44</f>
        <v>#REF!</v>
      </c>
      <c r="O44" s="15"/>
      <c r="P44" s="16">
        <v>0</v>
      </c>
      <c r="Q44" s="16">
        <v>0</v>
      </c>
      <c r="R44" s="16">
        <v>0</v>
      </c>
      <c r="S44" s="16">
        <v>0</v>
      </c>
      <c r="T44" s="16">
        <v>0</v>
      </c>
      <c r="U44" s="16">
        <v>0</v>
      </c>
      <c r="V44" s="15">
        <v>0</v>
      </c>
      <c r="W44" s="16">
        <v>0</v>
      </c>
      <c r="X44" s="16">
        <v>0</v>
      </c>
      <c r="Y44" s="16">
        <v>0</v>
      </c>
      <c r="Z44" s="16">
        <v>0</v>
      </c>
      <c r="AA44" s="16">
        <v>0</v>
      </c>
      <c r="AB44" s="16">
        <v>0</v>
      </c>
      <c r="AC44" s="15">
        <v>0</v>
      </c>
      <c r="AD44" s="16">
        <v>0</v>
      </c>
      <c r="AE44" s="16">
        <v>0</v>
      </c>
      <c r="AF44" s="16">
        <v>0</v>
      </c>
      <c r="AG44" s="16">
        <v>0</v>
      </c>
      <c r="AH44" s="16">
        <v>0</v>
      </c>
      <c r="AI44" s="16">
        <v>0</v>
      </c>
      <c r="AJ44" s="15">
        <v>0</v>
      </c>
      <c r="AK44" s="16">
        <v>0</v>
      </c>
      <c r="AL44" s="16">
        <v>0</v>
      </c>
      <c r="AM44" s="16">
        <v>0</v>
      </c>
      <c r="AN44" s="16">
        <v>0</v>
      </c>
      <c r="AO44" s="16">
        <v>0</v>
      </c>
      <c r="AP44" s="16">
        <v>0</v>
      </c>
      <c r="AQ44" s="16">
        <v>0</v>
      </c>
      <c r="AR44" s="16">
        <v>0</v>
      </c>
      <c r="AS44" s="16">
        <v>0</v>
      </c>
    </row>
    <row r="45" spans="1:45" ht="24.95" customHeight="1" thickTop="1" thickBot="1" x14ac:dyDescent="0.25">
      <c r="A45" s="66">
        <v>33</v>
      </c>
      <c r="B45" s="316"/>
      <c r="C45" s="329"/>
      <c r="D45" s="67" t="str">
        <f>'المجموع الشامل هناالاضافةالاولى'!D45</f>
        <v>التكاتف الاجتماعي لكفالة يتيم أو دعم فقير</v>
      </c>
      <c r="E45" s="67" t="str">
        <f>'المجموع الشامل هناالاضافةالاولى'!E45</f>
        <v xml:space="preserve">من خلال قروب الواتس عبر العائلة أو الأقارب أو الاصدقاء </v>
      </c>
      <c r="F45" s="171">
        <f>'المجموع الشامل هناالاضافةالاولى'!F45</f>
        <v>0</v>
      </c>
      <c r="G45" s="48">
        <f>'المجموع الشامل هناالاضافةالاولى'!G45</f>
        <v>0</v>
      </c>
      <c r="H45" s="49">
        <f>'المجموع الشامل هناالاضافةالاولى'!H45</f>
        <v>0</v>
      </c>
      <c r="I45" s="37"/>
      <c r="J45" s="13">
        <f t="shared" si="3"/>
        <v>0</v>
      </c>
      <c r="K45" s="170">
        <f t="shared" si="2"/>
        <v>0</v>
      </c>
      <c r="L45" s="38">
        <v>32</v>
      </c>
      <c r="M45" s="22" t="e">
        <f>L45-#REF!-#REF!-#REF!-AQ45</f>
        <v>#REF!</v>
      </c>
      <c r="N45" s="22" t="e">
        <f>(#REF!+#REF!+#REF!+AQ45)*100/L45</f>
        <v>#REF!</v>
      </c>
      <c r="O45" s="15"/>
      <c r="P45" s="16">
        <v>0</v>
      </c>
      <c r="Q45" s="16">
        <v>0</v>
      </c>
      <c r="R45" s="16">
        <v>0</v>
      </c>
      <c r="S45" s="16">
        <v>0</v>
      </c>
      <c r="T45" s="16">
        <v>0</v>
      </c>
      <c r="U45" s="16">
        <v>0</v>
      </c>
      <c r="V45" s="15">
        <v>0</v>
      </c>
      <c r="W45" s="16">
        <v>0</v>
      </c>
      <c r="X45" s="16">
        <v>0</v>
      </c>
      <c r="Y45" s="16">
        <v>0</v>
      </c>
      <c r="Z45" s="16">
        <v>0</v>
      </c>
      <c r="AA45" s="16">
        <v>0</v>
      </c>
      <c r="AB45" s="16">
        <v>0</v>
      </c>
      <c r="AC45" s="15">
        <v>0</v>
      </c>
      <c r="AD45" s="16">
        <v>0</v>
      </c>
      <c r="AE45" s="16">
        <v>0</v>
      </c>
      <c r="AF45" s="16">
        <v>0</v>
      </c>
      <c r="AG45" s="16">
        <v>0</v>
      </c>
      <c r="AH45" s="16">
        <v>0</v>
      </c>
      <c r="AI45" s="16">
        <v>0</v>
      </c>
      <c r="AJ45" s="15">
        <v>0</v>
      </c>
      <c r="AK45" s="16">
        <v>0</v>
      </c>
      <c r="AL45" s="16">
        <v>0</v>
      </c>
      <c r="AM45" s="16">
        <v>0</v>
      </c>
      <c r="AN45" s="16">
        <v>0</v>
      </c>
      <c r="AO45" s="16">
        <v>0</v>
      </c>
      <c r="AP45" s="16">
        <v>0</v>
      </c>
      <c r="AQ45" s="16">
        <v>0</v>
      </c>
      <c r="AR45" s="16">
        <v>0</v>
      </c>
      <c r="AS45" s="16">
        <v>0</v>
      </c>
    </row>
    <row r="46" spans="1:45" ht="24.95" customHeight="1" thickTop="1" thickBot="1" x14ac:dyDescent="0.25">
      <c r="A46" s="66">
        <v>34</v>
      </c>
      <c r="B46" s="316"/>
      <c r="C46" s="329"/>
      <c r="D46" s="67">
        <f>'المجموع الشامل هناالاضافةالاولى'!D46</f>
        <v>0</v>
      </c>
      <c r="E46" s="67">
        <f>'المجموع الشامل هناالاضافةالاولى'!E46</f>
        <v>0</v>
      </c>
      <c r="F46" s="171">
        <f>'المجموع الشامل هناالاضافةالاولى'!F46</f>
        <v>0</v>
      </c>
      <c r="G46" s="48">
        <f>'المجموع الشامل هناالاضافةالاولى'!G46</f>
        <v>0</v>
      </c>
      <c r="H46" s="49">
        <f>'المجموع الشامل هناالاضافةالاولى'!H46</f>
        <v>0</v>
      </c>
      <c r="I46" s="37"/>
      <c r="J46" s="13">
        <f t="shared" si="3"/>
        <v>0</v>
      </c>
      <c r="K46" s="170">
        <f t="shared" si="2"/>
        <v>0</v>
      </c>
      <c r="L46" s="38">
        <v>33</v>
      </c>
      <c r="M46" s="22" t="e">
        <f>L46-#REF!-#REF!-#REF!-AQ46</f>
        <v>#REF!</v>
      </c>
      <c r="N46" s="22" t="e">
        <f>(#REF!+#REF!+#REF!+AQ46)*100/L46</f>
        <v>#REF!</v>
      </c>
      <c r="O46" s="15"/>
      <c r="P46" s="16">
        <v>0</v>
      </c>
      <c r="Q46" s="16">
        <v>0</v>
      </c>
      <c r="R46" s="16">
        <v>0</v>
      </c>
      <c r="S46" s="16">
        <v>0</v>
      </c>
      <c r="T46" s="16">
        <v>0</v>
      </c>
      <c r="U46" s="16">
        <v>0</v>
      </c>
      <c r="V46" s="15">
        <v>0</v>
      </c>
      <c r="W46" s="16">
        <v>0</v>
      </c>
      <c r="X46" s="16">
        <v>0</v>
      </c>
      <c r="Y46" s="16">
        <v>0</v>
      </c>
      <c r="Z46" s="16">
        <v>0</v>
      </c>
      <c r="AA46" s="16">
        <v>0</v>
      </c>
      <c r="AB46" s="16">
        <v>0</v>
      </c>
      <c r="AC46" s="15">
        <v>0</v>
      </c>
      <c r="AD46" s="16">
        <v>0</v>
      </c>
      <c r="AE46" s="16">
        <v>0</v>
      </c>
      <c r="AF46" s="16">
        <v>0</v>
      </c>
      <c r="AG46" s="16">
        <v>0</v>
      </c>
      <c r="AH46" s="16">
        <v>0</v>
      </c>
      <c r="AI46" s="16">
        <v>0</v>
      </c>
      <c r="AJ46" s="15">
        <v>0</v>
      </c>
      <c r="AK46" s="16">
        <v>0</v>
      </c>
      <c r="AL46" s="16">
        <v>0</v>
      </c>
      <c r="AM46" s="16">
        <v>0</v>
      </c>
      <c r="AN46" s="16">
        <v>0</v>
      </c>
      <c r="AO46" s="16">
        <v>0</v>
      </c>
      <c r="AP46" s="16">
        <v>0</v>
      </c>
      <c r="AQ46" s="16">
        <v>0</v>
      </c>
      <c r="AR46" s="16">
        <v>0</v>
      </c>
      <c r="AS46" s="16">
        <v>0</v>
      </c>
    </row>
    <row r="47" spans="1:45" ht="24.95" customHeight="1" thickTop="1" thickBot="1" x14ac:dyDescent="0.25">
      <c r="A47" s="66">
        <v>35</v>
      </c>
      <c r="B47" s="317"/>
      <c r="C47" s="330"/>
      <c r="D47" s="67">
        <f>'المجموع الشامل هناالاضافةالاولى'!D47</f>
        <v>0</v>
      </c>
      <c r="E47" s="67">
        <f>'المجموع الشامل هناالاضافةالاولى'!E47</f>
        <v>0</v>
      </c>
      <c r="F47" s="171">
        <f>'المجموع الشامل هناالاضافةالاولى'!F47</f>
        <v>0</v>
      </c>
      <c r="G47" s="48">
        <f>'المجموع الشامل هناالاضافةالاولى'!G47</f>
        <v>0</v>
      </c>
      <c r="H47" s="49">
        <f>'المجموع الشامل هناالاضافةالاولى'!H47</f>
        <v>0</v>
      </c>
      <c r="I47" s="37"/>
      <c r="J47" s="13">
        <f t="shared" si="3"/>
        <v>0</v>
      </c>
      <c r="K47" s="170">
        <f t="shared" si="2"/>
        <v>0</v>
      </c>
      <c r="L47" s="38">
        <v>34</v>
      </c>
      <c r="M47" s="22" t="e">
        <f>L47-#REF!-#REF!-#REF!-AQ47</f>
        <v>#REF!</v>
      </c>
      <c r="N47" s="22" t="e">
        <f>(#REF!+#REF!+#REF!+AQ47)*100/L47</f>
        <v>#REF!</v>
      </c>
      <c r="O47" s="15"/>
      <c r="P47" s="16">
        <v>0</v>
      </c>
      <c r="Q47" s="16">
        <v>0</v>
      </c>
      <c r="R47" s="16">
        <v>0</v>
      </c>
      <c r="S47" s="16">
        <v>0</v>
      </c>
      <c r="T47" s="16">
        <v>0</v>
      </c>
      <c r="U47" s="16">
        <v>0</v>
      </c>
      <c r="V47" s="15">
        <v>0</v>
      </c>
      <c r="W47" s="16">
        <v>0</v>
      </c>
      <c r="X47" s="16">
        <v>0</v>
      </c>
      <c r="Y47" s="16">
        <v>0</v>
      </c>
      <c r="Z47" s="16">
        <v>0</v>
      </c>
      <c r="AA47" s="16">
        <v>0</v>
      </c>
      <c r="AB47" s="16">
        <v>0</v>
      </c>
      <c r="AC47" s="15">
        <v>0</v>
      </c>
      <c r="AD47" s="16">
        <v>0</v>
      </c>
      <c r="AE47" s="16">
        <v>0</v>
      </c>
      <c r="AF47" s="16">
        <v>0</v>
      </c>
      <c r="AG47" s="16">
        <v>0</v>
      </c>
      <c r="AH47" s="16">
        <v>0</v>
      </c>
      <c r="AI47" s="16">
        <v>0</v>
      </c>
      <c r="AJ47" s="15">
        <v>0</v>
      </c>
      <c r="AK47" s="16">
        <v>0</v>
      </c>
      <c r="AL47" s="16">
        <v>0</v>
      </c>
      <c r="AM47" s="16">
        <v>0</v>
      </c>
      <c r="AN47" s="16">
        <v>0</v>
      </c>
      <c r="AO47" s="16">
        <v>0</v>
      </c>
      <c r="AP47" s="16">
        <v>0</v>
      </c>
      <c r="AQ47" s="16">
        <v>0</v>
      </c>
      <c r="AR47" s="16">
        <v>0</v>
      </c>
      <c r="AS47" s="16">
        <v>0</v>
      </c>
    </row>
    <row r="48" spans="1:45" ht="24.95" customHeight="1" thickTop="1" thickBot="1" x14ac:dyDescent="0.25">
      <c r="A48" s="66">
        <v>36</v>
      </c>
      <c r="B48" s="331" t="s">
        <v>31</v>
      </c>
      <c r="C48" s="334" t="s">
        <v>65</v>
      </c>
      <c r="D48" s="68" t="str">
        <f>'المجموع الشامل هناالاضافةالاولى'!D48</f>
        <v>تقديم برنامج في زرع قيم للأبناء بمعدل قيمة كل شهرين</v>
      </c>
      <c r="E48" s="68">
        <f>'المجموع الشامل هناالاضافةالاولى'!E48</f>
        <v>0</v>
      </c>
      <c r="F48" s="171">
        <f>'المجموع الشامل هناالاضافةالاولى'!F48</f>
        <v>0</v>
      </c>
      <c r="G48" s="48">
        <f>'المجموع الشامل هناالاضافةالاولى'!G48</f>
        <v>0</v>
      </c>
      <c r="H48" s="49">
        <f>'المجموع الشامل هناالاضافةالاولى'!H48</f>
        <v>0</v>
      </c>
      <c r="I48" s="37"/>
      <c r="J48" s="13">
        <f t="shared" si="3"/>
        <v>0</v>
      </c>
      <c r="K48" s="170">
        <f t="shared" si="2"/>
        <v>0</v>
      </c>
      <c r="L48" s="38">
        <v>35</v>
      </c>
      <c r="M48" s="22" t="e">
        <f>L48-#REF!-#REF!-#REF!-AQ48</f>
        <v>#REF!</v>
      </c>
      <c r="N48" s="22" t="e">
        <f>(#REF!+#REF!+#REF!+AQ48)*100/L48</f>
        <v>#REF!</v>
      </c>
      <c r="O48" s="15"/>
      <c r="P48" s="16">
        <v>0</v>
      </c>
      <c r="Q48" s="16">
        <v>0</v>
      </c>
      <c r="R48" s="16">
        <v>0</v>
      </c>
      <c r="S48" s="16">
        <v>0</v>
      </c>
      <c r="T48" s="16">
        <v>0</v>
      </c>
      <c r="U48" s="16">
        <v>0</v>
      </c>
      <c r="V48" s="15">
        <v>0</v>
      </c>
      <c r="W48" s="16">
        <v>0</v>
      </c>
      <c r="X48" s="16">
        <v>0</v>
      </c>
      <c r="Y48" s="16">
        <v>0</v>
      </c>
      <c r="Z48" s="16">
        <v>0</v>
      </c>
      <c r="AA48" s="16">
        <v>0</v>
      </c>
      <c r="AB48" s="16">
        <v>0</v>
      </c>
      <c r="AC48" s="15">
        <v>0</v>
      </c>
      <c r="AD48" s="16">
        <v>0</v>
      </c>
      <c r="AE48" s="16">
        <v>0</v>
      </c>
      <c r="AF48" s="16">
        <v>0</v>
      </c>
      <c r="AG48" s="16">
        <v>0</v>
      </c>
      <c r="AH48" s="16">
        <v>0</v>
      </c>
      <c r="AI48" s="16">
        <v>0</v>
      </c>
      <c r="AJ48" s="15">
        <v>0</v>
      </c>
      <c r="AK48" s="16">
        <v>0</v>
      </c>
      <c r="AL48" s="16">
        <v>0</v>
      </c>
      <c r="AM48" s="16">
        <v>0</v>
      </c>
      <c r="AN48" s="16">
        <v>0</v>
      </c>
      <c r="AO48" s="16">
        <v>0</v>
      </c>
      <c r="AP48" s="16">
        <v>0</v>
      </c>
      <c r="AQ48" s="16">
        <v>0</v>
      </c>
      <c r="AR48" s="16">
        <v>0</v>
      </c>
      <c r="AS48" s="16">
        <v>0</v>
      </c>
    </row>
    <row r="49" spans="1:45" ht="24.95" customHeight="1" thickTop="1" thickBot="1" x14ac:dyDescent="0.25">
      <c r="A49" s="66">
        <v>37</v>
      </c>
      <c r="B49" s="332"/>
      <c r="C49" s="335"/>
      <c r="D49" s="68" t="str">
        <f>'المجموع الشامل هناالاضافةالاولى'!D49</f>
        <v>القيام برحلة ترفيهية بأهلي سنوياً</v>
      </c>
      <c r="E49" s="68">
        <f>'المجموع الشامل هناالاضافةالاولى'!E49</f>
        <v>0</v>
      </c>
      <c r="F49" s="171">
        <f>'المجموع الشامل هناالاضافةالاولى'!F49</f>
        <v>0</v>
      </c>
      <c r="G49" s="48">
        <f>'المجموع الشامل هناالاضافةالاولى'!G49</f>
        <v>0</v>
      </c>
      <c r="H49" s="49">
        <f>'المجموع الشامل هناالاضافةالاولى'!H49</f>
        <v>0</v>
      </c>
      <c r="I49" s="37"/>
      <c r="J49" s="13">
        <f t="shared" si="3"/>
        <v>0</v>
      </c>
      <c r="K49" s="170">
        <f t="shared" si="2"/>
        <v>0</v>
      </c>
      <c r="L49" s="38">
        <v>36</v>
      </c>
      <c r="M49" s="22" t="e">
        <f>L49-#REF!-#REF!-#REF!-AQ49</f>
        <v>#REF!</v>
      </c>
      <c r="N49" s="22" t="e">
        <f>(#REF!+#REF!+#REF!+AQ49)*100/L49</f>
        <v>#REF!</v>
      </c>
      <c r="O49" s="15"/>
      <c r="P49" s="16">
        <v>0</v>
      </c>
      <c r="Q49" s="16">
        <v>0</v>
      </c>
      <c r="R49" s="16">
        <v>0</v>
      </c>
      <c r="S49" s="16">
        <v>0</v>
      </c>
      <c r="T49" s="16">
        <v>0</v>
      </c>
      <c r="U49" s="16">
        <v>0</v>
      </c>
      <c r="V49" s="15">
        <v>0</v>
      </c>
      <c r="W49" s="16">
        <v>0</v>
      </c>
      <c r="X49" s="16">
        <v>0</v>
      </c>
      <c r="Y49" s="16">
        <v>0</v>
      </c>
      <c r="Z49" s="16">
        <v>0</v>
      </c>
      <c r="AA49" s="16">
        <v>0</v>
      </c>
      <c r="AB49" s="16">
        <v>0</v>
      </c>
      <c r="AC49" s="15">
        <v>0</v>
      </c>
      <c r="AD49" s="16">
        <v>0</v>
      </c>
      <c r="AE49" s="16">
        <v>0</v>
      </c>
      <c r="AF49" s="16">
        <v>0</v>
      </c>
      <c r="AG49" s="16">
        <v>0</v>
      </c>
      <c r="AH49" s="16">
        <v>0</v>
      </c>
      <c r="AI49" s="16">
        <v>0</v>
      </c>
      <c r="AJ49" s="15">
        <v>0</v>
      </c>
      <c r="AK49" s="16">
        <v>0</v>
      </c>
      <c r="AL49" s="16">
        <v>0</v>
      </c>
      <c r="AM49" s="16">
        <v>0</v>
      </c>
      <c r="AN49" s="16">
        <v>0</v>
      </c>
      <c r="AO49" s="16">
        <v>0</v>
      </c>
      <c r="AP49" s="16">
        <v>0</v>
      </c>
      <c r="AQ49" s="16">
        <v>0</v>
      </c>
      <c r="AR49" s="16">
        <v>0</v>
      </c>
      <c r="AS49" s="16">
        <v>0</v>
      </c>
    </row>
    <row r="50" spans="1:45" ht="24.95" customHeight="1" thickTop="1" thickBot="1" x14ac:dyDescent="0.25">
      <c r="A50" s="66">
        <v>38</v>
      </c>
      <c r="B50" s="332"/>
      <c r="C50" s="335"/>
      <c r="D50" s="68" t="str">
        <f>'المجموع الشامل هناالاضافةالاولى'!D50</f>
        <v>تنمية حس القراءة  لأبنائي وقراءة 3 كتاب على الاقل</v>
      </c>
      <c r="E50" s="68">
        <f>'المجموع الشامل هناالاضافةالاولى'!E50</f>
        <v>0</v>
      </c>
      <c r="F50" s="171">
        <f>'المجموع الشامل هناالاضافةالاولى'!F50</f>
        <v>0</v>
      </c>
      <c r="G50" s="48">
        <f>'المجموع الشامل هناالاضافةالاولى'!G50</f>
        <v>0</v>
      </c>
      <c r="H50" s="49">
        <f>'المجموع الشامل هناالاضافةالاولى'!H50</f>
        <v>0</v>
      </c>
      <c r="I50" s="37"/>
      <c r="J50" s="13">
        <f t="shared" si="3"/>
        <v>0</v>
      </c>
      <c r="K50" s="170">
        <f t="shared" si="2"/>
        <v>0</v>
      </c>
      <c r="L50" s="38">
        <v>37</v>
      </c>
      <c r="M50" s="22" t="e">
        <f>L50-#REF!-#REF!-#REF!-AQ50</f>
        <v>#REF!</v>
      </c>
      <c r="N50" s="22" t="e">
        <f>(#REF!+#REF!+#REF!+AQ50)*100/L50</f>
        <v>#REF!</v>
      </c>
      <c r="O50" s="15"/>
      <c r="P50" s="16">
        <v>0</v>
      </c>
      <c r="Q50" s="16">
        <v>0</v>
      </c>
      <c r="R50" s="16">
        <v>0</v>
      </c>
      <c r="S50" s="16">
        <v>0</v>
      </c>
      <c r="T50" s="16">
        <v>0</v>
      </c>
      <c r="U50" s="16">
        <v>0</v>
      </c>
      <c r="V50" s="15">
        <v>0</v>
      </c>
      <c r="W50" s="16">
        <v>0</v>
      </c>
      <c r="X50" s="16">
        <v>0</v>
      </c>
      <c r="Y50" s="16">
        <v>0</v>
      </c>
      <c r="Z50" s="16">
        <v>0</v>
      </c>
      <c r="AA50" s="16">
        <v>0</v>
      </c>
      <c r="AB50" s="16">
        <v>0</v>
      </c>
      <c r="AC50" s="15">
        <v>0</v>
      </c>
      <c r="AD50" s="16">
        <v>0</v>
      </c>
      <c r="AE50" s="16">
        <v>0</v>
      </c>
      <c r="AF50" s="16">
        <v>0</v>
      </c>
      <c r="AG50" s="16">
        <v>0</v>
      </c>
      <c r="AH50" s="16">
        <v>0</v>
      </c>
      <c r="AI50" s="16">
        <v>0</v>
      </c>
      <c r="AJ50" s="15">
        <v>0</v>
      </c>
      <c r="AK50" s="16">
        <v>0</v>
      </c>
      <c r="AL50" s="16">
        <v>0</v>
      </c>
      <c r="AM50" s="16">
        <v>0</v>
      </c>
      <c r="AN50" s="16">
        <v>0</v>
      </c>
      <c r="AO50" s="16">
        <v>0</v>
      </c>
      <c r="AP50" s="16">
        <v>0</v>
      </c>
      <c r="AQ50" s="16">
        <v>0</v>
      </c>
      <c r="AR50" s="16">
        <v>0</v>
      </c>
      <c r="AS50" s="16">
        <v>0</v>
      </c>
    </row>
    <row r="51" spans="1:45" ht="24.95" customHeight="1" thickTop="1" thickBot="1" x14ac:dyDescent="0.25">
      <c r="A51" s="66">
        <v>39</v>
      </c>
      <c r="B51" s="332"/>
      <c r="C51" s="335"/>
      <c r="D51" s="68" t="str">
        <f>'المجموع الشامل هناالاضافةالاولى'!D51</f>
        <v>قراءة كتاب في العلاقات الزوجية</v>
      </c>
      <c r="E51" s="68">
        <f>'المجموع الشامل هناالاضافةالاولى'!E51</f>
        <v>0</v>
      </c>
      <c r="F51" s="171">
        <f>'المجموع الشامل هناالاضافةالاولى'!F51</f>
        <v>0</v>
      </c>
      <c r="G51" s="48">
        <f>'المجموع الشامل هناالاضافةالاولى'!G51</f>
        <v>0</v>
      </c>
      <c r="H51" s="49">
        <f>'المجموع الشامل هناالاضافةالاولى'!H51</f>
        <v>0</v>
      </c>
      <c r="I51" s="37"/>
      <c r="J51" s="13">
        <f t="shared" si="3"/>
        <v>0</v>
      </c>
      <c r="K51" s="170">
        <f t="shared" si="2"/>
        <v>0</v>
      </c>
      <c r="L51" s="38">
        <v>38</v>
      </c>
      <c r="M51" s="22" t="e">
        <f>L51-#REF!-#REF!-#REF!-AQ51</f>
        <v>#REF!</v>
      </c>
      <c r="N51" s="22" t="e">
        <f>(#REF!+#REF!+#REF!+AQ51)*100/L51</f>
        <v>#REF!</v>
      </c>
      <c r="O51" s="15"/>
      <c r="P51" s="16">
        <v>0</v>
      </c>
      <c r="Q51" s="16">
        <v>0</v>
      </c>
      <c r="R51" s="16">
        <v>0</v>
      </c>
      <c r="S51" s="16">
        <v>0</v>
      </c>
      <c r="T51" s="16">
        <v>0</v>
      </c>
      <c r="U51" s="16">
        <v>0</v>
      </c>
      <c r="V51" s="15">
        <v>0</v>
      </c>
      <c r="W51" s="16">
        <v>0</v>
      </c>
      <c r="X51" s="16">
        <v>0</v>
      </c>
      <c r="Y51" s="16">
        <v>0</v>
      </c>
      <c r="Z51" s="16">
        <v>0</v>
      </c>
      <c r="AA51" s="16">
        <v>0</v>
      </c>
      <c r="AB51" s="16">
        <v>0</v>
      </c>
      <c r="AC51" s="15">
        <v>0</v>
      </c>
      <c r="AD51" s="16">
        <v>0</v>
      </c>
      <c r="AE51" s="16">
        <v>0</v>
      </c>
      <c r="AF51" s="16">
        <v>0</v>
      </c>
      <c r="AG51" s="16">
        <v>0</v>
      </c>
      <c r="AH51" s="16">
        <v>0</v>
      </c>
      <c r="AI51" s="16">
        <v>0</v>
      </c>
      <c r="AJ51" s="15">
        <v>0</v>
      </c>
      <c r="AK51" s="16">
        <v>0</v>
      </c>
      <c r="AL51" s="16">
        <v>0</v>
      </c>
      <c r="AM51" s="16">
        <v>0</v>
      </c>
      <c r="AN51" s="16">
        <v>0</v>
      </c>
      <c r="AO51" s="16">
        <v>0</v>
      </c>
      <c r="AP51" s="16">
        <v>0</v>
      </c>
      <c r="AQ51" s="16">
        <v>0</v>
      </c>
      <c r="AR51" s="16">
        <v>0</v>
      </c>
      <c r="AS51" s="16">
        <v>0</v>
      </c>
    </row>
    <row r="52" spans="1:45" ht="24.95" customHeight="1" thickTop="1" thickBot="1" x14ac:dyDescent="0.25">
      <c r="A52" s="66">
        <v>40</v>
      </c>
      <c r="B52" s="332"/>
      <c r="C52" s="335"/>
      <c r="D52" s="68" t="str">
        <f>'المجموع الشامل هناالاضافةالاولى'!D52</f>
        <v xml:space="preserve">الخروج بالأبناء لمدينة ترفيهية </v>
      </c>
      <c r="E52" s="68">
        <f>'المجموع الشامل هناالاضافةالاولى'!E52</f>
        <v>0</v>
      </c>
      <c r="F52" s="171">
        <f>'المجموع الشامل هناالاضافةالاولى'!F52</f>
        <v>0</v>
      </c>
      <c r="G52" s="48">
        <f>'المجموع الشامل هناالاضافةالاولى'!G52</f>
        <v>0</v>
      </c>
      <c r="H52" s="49">
        <f>'المجموع الشامل هناالاضافةالاولى'!H52</f>
        <v>0</v>
      </c>
      <c r="I52" s="37"/>
      <c r="J52" s="13">
        <f t="shared" si="3"/>
        <v>0</v>
      </c>
      <c r="K52" s="170">
        <f t="shared" si="2"/>
        <v>0</v>
      </c>
      <c r="L52" s="38">
        <v>39</v>
      </c>
      <c r="M52" s="22" t="e">
        <f>L52-#REF!-#REF!-#REF!-AQ52</f>
        <v>#REF!</v>
      </c>
      <c r="N52" s="22" t="e">
        <f>(#REF!+#REF!+#REF!+AQ52)*100/L52</f>
        <v>#REF!</v>
      </c>
      <c r="O52" s="15"/>
      <c r="P52" s="16">
        <v>0</v>
      </c>
      <c r="Q52" s="16">
        <v>0</v>
      </c>
      <c r="R52" s="16">
        <v>0</v>
      </c>
      <c r="S52" s="16">
        <v>0</v>
      </c>
      <c r="T52" s="16">
        <v>0</v>
      </c>
      <c r="U52" s="16">
        <v>0</v>
      </c>
      <c r="V52" s="15">
        <v>0</v>
      </c>
      <c r="W52" s="16">
        <v>0</v>
      </c>
      <c r="X52" s="16">
        <v>0</v>
      </c>
      <c r="Y52" s="16">
        <v>0</v>
      </c>
      <c r="Z52" s="16">
        <v>0</v>
      </c>
      <c r="AA52" s="16">
        <v>0</v>
      </c>
      <c r="AB52" s="16">
        <v>0</v>
      </c>
      <c r="AC52" s="15">
        <v>0</v>
      </c>
      <c r="AD52" s="16">
        <v>0</v>
      </c>
      <c r="AE52" s="16">
        <v>0</v>
      </c>
      <c r="AF52" s="16">
        <v>0</v>
      </c>
      <c r="AG52" s="16">
        <v>0</v>
      </c>
      <c r="AH52" s="16">
        <v>0</v>
      </c>
      <c r="AI52" s="16">
        <v>0</v>
      </c>
      <c r="AJ52" s="15">
        <v>0</v>
      </c>
      <c r="AK52" s="16">
        <v>0</v>
      </c>
      <c r="AL52" s="16">
        <v>0</v>
      </c>
      <c r="AM52" s="16">
        <v>0</v>
      </c>
      <c r="AN52" s="16">
        <v>0</v>
      </c>
      <c r="AO52" s="16">
        <v>0</v>
      </c>
      <c r="AP52" s="16">
        <v>0</v>
      </c>
      <c r="AQ52" s="16">
        <v>0</v>
      </c>
      <c r="AR52" s="16">
        <v>0</v>
      </c>
      <c r="AS52" s="16">
        <v>0</v>
      </c>
    </row>
    <row r="53" spans="1:45" ht="24.95" customHeight="1" thickTop="1" thickBot="1" x14ac:dyDescent="0.25">
      <c r="A53" s="66">
        <v>41</v>
      </c>
      <c r="B53" s="332"/>
      <c r="C53" s="335"/>
      <c r="D53" s="68" t="str">
        <f>'المجموع الشامل هناالاضافةالاولى'!D53</f>
        <v>الخروج بالوالدين برحلة خاصة</v>
      </c>
      <c r="E53" s="68">
        <f>'المجموع الشامل هناالاضافةالاولى'!E53</f>
        <v>0</v>
      </c>
      <c r="F53" s="171">
        <f>'المجموع الشامل هناالاضافةالاولى'!F53</f>
        <v>0</v>
      </c>
      <c r="G53" s="48">
        <f>'المجموع الشامل هناالاضافةالاولى'!G53</f>
        <v>0</v>
      </c>
      <c r="H53" s="49">
        <f>'المجموع الشامل هناالاضافةالاولى'!H53</f>
        <v>0</v>
      </c>
      <c r="I53" s="37"/>
      <c r="J53" s="13">
        <f t="shared" si="3"/>
        <v>0</v>
      </c>
      <c r="K53" s="170">
        <f t="shared" si="2"/>
        <v>0</v>
      </c>
      <c r="L53" s="38">
        <v>40</v>
      </c>
      <c r="M53" s="22" t="e">
        <f>L53-#REF!-#REF!-#REF!-AQ53</f>
        <v>#REF!</v>
      </c>
      <c r="N53" s="22" t="e">
        <f>(#REF!+#REF!+#REF!+AQ53)*100/L53</f>
        <v>#REF!</v>
      </c>
      <c r="O53" s="15"/>
      <c r="P53" s="16">
        <v>0</v>
      </c>
      <c r="Q53" s="16">
        <v>0</v>
      </c>
      <c r="R53" s="16">
        <v>0</v>
      </c>
      <c r="S53" s="16">
        <v>0</v>
      </c>
      <c r="T53" s="16">
        <v>0</v>
      </c>
      <c r="U53" s="16">
        <v>0</v>
      </c>
      <c r="V53" s="15">
        <v>0</v>
      </c>
      <c r="W53" s="16">
        <v>0</v>
      </c>
      <c r="X53" s="16">
        <v>0</v>
      </c>
      <c r="Y53" s="16">
        <v>0</v>
      </c>
      <c r="Z53" s="16">
        <v>0</v>
      </c>
      <c r="AA53" s="16">
        <v>0</v>
      </c>
      <c r="AB53" s="16">
        <v>0</v>
      </c>
      <c r="AC53" s="15">
        <v>0</v>
      </c>
      <c r="AD53" s="16">
        <v>0</v>
      </c>
      <c r="AE53" s="16">
        <v>0</v>
      </c>
      <c r="AF53" s="16">
        <v>0</v>
      </c>
      <c r="AG53" s="16">
        <v>0</v>
      </c>
      <c r="AH53" s="16">
        <v>0</v>
      </c>
      <c r="AI53" s="16">
        <v>0</v>
      </c>
      <c r="AJ53" s="15">
        <v>0</v>
      </c>
      <c r="AK53" s="16">
        <v>0</v>
      </c>
      <c r="AL53" s="16">
        <v>0</v>
      </c>
      <c r="AM53" s="16">
        <v>0</v>
      </c>
      <c r="AN53" s="16">
        <v>0</v>
      </c>
      <c r="AO53" s="16">
        <v>0</v>
      </c>
      <c r="AP53" s="16">
        <v>0</v>
      </c>
      <c r="AQ53" s="16">
        <v>0</v>
      </c>
      <c r="AR53" s="16">
        <v>0</v>
      </c>
      <c r="AS53" s="16">
        <v>0</v>
      </c>
    </row>
    <row r="54" spans="1:45" ht="24.95" customHeight="1" thickTop="1" thickBot="1" x14ac:dyDescent="0.25">
      <c r="A54" s="66">
        <v>42</v>
      </c>
      <c r="B54" s="332"/>
      <c r="C54" s="335"/>
      <c r="D54" s="68" t="str">
        <f>'المجموع الشامل هناالاضافةالاولى'!D54</f>
        <v>الخروج بالوالدين لمطعم</v>
      </c>
      <c r="E54" s="68">
        <f>'المجموع الشامل هناالاضافةالاولى'!E54</f>
        <v>0</v>
      </c>
      <c r="F54" s="171">
        <f>'المجموع الشامل هناالاضافةالاولى'!F54</f>
        <v>0</v>
      </c>
      <c r="G54" s="48">
        <f>'المجموع الشامل هناالاضافةالاولى'!G54</f>
        <v>0</v>
      </c>
      <c r="H54" s="49">
        <f>'المجموع الشامل هناالاضافةالاولى'!H54</f>
        <v>0</v>
      </c>
      <c r="I54" s="37"/>
      <c r="J54" s="13">
        <f t="shared" si="3"/>
        <v>0</v>
      </c>
      <c r="K54" s="170">
        <f t="shared" si="2"/>
        <v>0</v>
      </c>
      <c r="L54" s="38">
        <v>41</v>
      </c>
      <c r="M54" s="22" t="e">
        <f>L54-#REF!-#REF!-#REF!-AQ54</f>
        <v>#REF!</v>
      </c>
      <c r="N54" s="22" t="e">
        <f>(#REF!+#REF!+#REF!+AQ54)*100/L54</f>
        <v>#REF!</v>
      </c>
      <c r="O54" s="15"/>
      <c r="P54" s="16">
        <v>0</v>
      </c>
      <c r="Q54" s="16">
        <v>0</v>
      </c>
      <c r="R54" s="16">
        <v>0</v>
      </c>
      <c r="S54" s="16">
        <v>0</v>
      </c>
      <c r="T54" s="16">
        <v>0</v>
      </c>
      <c r="U54" s="16">
        <v>0</v>
      </c>
      <c r="V54" s="15">
        <v>0</v>
      </c>
      <c r="W54" s="16">
        <v>0</v>
      </c>
      <c r="X54" s="16">
        <v>0</v>
      </c>
      <c r="Y54" s="16">
        <v>0</v>
      </c>
      <c r="Z54" s="16">
        <v>0</v>
      </c>
      <c r="AA54" s="16">
        <v>0</v>
      </c>
      <c r="AB54" s="16">
        <v>0</v>
      </c>
      <c r="AC54" s="15">
        <v>0</v>
      </c>
      <c r="AD54" s="16">
        <v>0</v>
      </c>
      <c r="AE54" s="16">
        <v>0</v>
      </c>
      <c r="AF54" s="16">
        <v>0</v>
      </c>
      <c r="AG54" s="16">
        <v>0</v>
      </c>
      <c r="AH54" s="16">
        <v>0</v>
      </c>
      <c r="AI54" s="16">
        <v>0</v>
      </c>
      <c r="AJ54" s="15">
        <v>0</v>
      </c>
      <c r="AK54" s="16">
        <v>0</v>
      </c>
      <c r="AL54" s="16">
        <v>0</v>
      </c>
      <c r="AM54" s="16">
        <v>0</v>
      </c>
      <c r="AN54" s="16">
        <v>0</v>
      </c>
      <c r="AO54" s="16">
        <v>0</v>
      </c>
      <c r="AP54" s="16">
        <v>0</v>
      </c>
      <c r="AQ54" s="16">
        <v>0</v>
      </c>
      <c r="AR54" s="16">
        <v>0</v>
      </c>
      <c r="AS54" s="16">
        <v>0</v>
      </c>
    </row>
    <row r="55" spans="1:45" ht="24.95" customHeight="1" thickTop="1" thickBot="1" x14ac:dyDescent="0.25">
      <c r="A55" s="66">
        <v>43</v>
      </c>
      <c r="B55" s="332"/>
      <c r="C55" s="335"/>
      <c r="D55" s="68" t="str">
        <f>'المجموع الشامل هناالاضافةالاولى'!D55</f>
        <v>تقديم 2000 ريال للوالدة على دفعات</v>
      </c>
      <c r="E55" s="68">
        <f>'المجموع الشامل هناالاضافةالاولى'!E55</f>
        <v>0</v>
      </c>
      <c r="F55" s="171">
        <f>'المجموع الشامل هناالاضافةالاولى'!F55</f>
        <v>0</v>
      </c>
      <c r="G55" s="48">
        <f>'المجموع الشامل هناالاضافةالاولى'!G55</f>
        <v>0</v>
      </c>
      <c r="H55" s="49">
        <f>'المجموع الشامل هناالاضافةالاولى'!H55</f>
        <v>0</v>
      </c>
      <c r="I55" s="37"/>
      <c r="J55" s="13">
        <f t="shared" si="3"/>
        <v>0</v>
      </c>
      <c r="K55" s="170">
        <f t="shared" si="2"/>
        <v>0</v>
      </c>
      <c r="L55" s="38">
        <v>42</v>
      </c>
      <c r="M55" s="22" t="e">
        <f>L55-#REF!-#REF!-#REF!-AQ55</f>
        <v>#REF!</v>
      </c>
      <c r="N55" s="22" t="e">
        <f>(#REF!+#REF!+#REF!+AQ55)*100/L55</f>
        <v>#REF!</v>
      </c>
      <c r="O55" s="15"/>
      <c r="P55" s="16">
        <v>0</v>
      </c>
      <c r="Q55" s="16">
        <v>0</v>
      </c>
      <c r="R55" s="16">
        <v>0</v>
      </c>
      <c r="S55" s="16">
        <v>0</v>
      </c>
      <c r="T55" s="16">
        <v>0</v>
      </c>
      <c r="U55" s="16">
        <v>0</v>
      </c>
      <c r="V55" s="15">
        <v>0</v>
      </c>
      <c r="W55" s="16">
        <v>0</v>
      </c>
      <c r="X55" s="16">
        <v>0</v>
      </c>
      <c r="Y55" s="16">
        <v>0</v>
      </c>
      <c r="Z55" s="16">
        <v>0</v>
      </c>
      <c r="AA55" s="16">
        <v>0</v>
      </c>
      <c r="AB55" s="16">
        <v>0</v>
      </c>
      <c r="AC55" s="15">
        <v>0</v>
      </c>
      <c r="AD55" s="16">
        <v>0</v>
      </c>
      <c r="AE55" s="16">
        <v>0</v>
      </c>
      <c r="AF55" s="16">
        <v>0</v>
      </c>
      <c r="AG55" s="16">
        <v>0</v>
      </c>
      <c r="AH55" s="16">
        <v>0</v>
      </c>
      <c r="AI55" s="16">
        <v>0</v>
      </c>
      <c r="AJ55" s="15">
        <v>0</v>
      </c>
      <c r="AK55" s="16">
        <v>0</v>
      </c>
      <c r="AL55" s="16">
        <v>0</v>
      </c>
      <c r="AM55" s="16">
        <v>0</v>
      </c>
      <c r="AN55" s="16">
        <v>0</v>
      </c>
      <c r="AO55" s="16">
        <v>0</v>
      </c>
      <c r="AP55" s="16">
        <v>0</v>
      </c>
      <c r="AQ55" s="16">
        <v>0</v>
      </c>
      <c r="AR55" s="16">
        <v>0</v>
      </c>
      <c r="AS55" s="16">
        <v>0</v>
      </c>
    </row>
    <row r="56" spans="1:45" ht="24.95" customHeight="1" thickTop="1" thickBot="1" x14ac:dyDescent="0.25">
      <c r="A56" s="66">
        <v>44</v>
      </c>
      <c r="B56" s="332"/>
      <c r="C56" s="335"/>
      <c r="D56" s="68" t="str">
        <f>'المجموع الشامل هناالاضافةالاولى'!D56</f>
        <v>اختيار 3 كلمات جميلة ومحببة ومناداة الوالدين والاهل</v>
      </c>
      <c r="E56" s="68">
        <f>'المجموع الشامل هناالاضافةالاولى'!E56</f>
        <v>0</v>
      </c>
      <c r="F56" s="171">
        <f>'المجموع الشامل هناالاضافةالاولى'!F56</f>
        <v>0</v>
      </c>
      <c r="G56" s="48">
        <f>'المجموع الشامل هناالاضافةالاولى'!G56</f>
        <v>0</v>
      </c>
      <c r="H56" s="49">
        <f>'المجموع الشامل هناالاضافةالاولى'!H56</f>
        <v>0</v>
      </c>
      <c r="I56" s="37"/>
      <c r="J56" s="13">
        <f t="shared" si="3"/>
        <v>0</v>
      </c>
      <c r="K56" s="170">
        <f t="shared" si="2"/>
        <v>0</v>
      </c>
      <c r="L56" s="38">
        <v>43</v>
      </c>
      <c r="M56" s="22" t="e">
        <f>L56-#REF!-#REF!-#REF!-AQ56</f>
        <v>#REF!</v>
      </c>
      <c r="N56" s="22" t="e">
        <f>(#REF!+#REF!+#REF!+AQ56)*100/L56</f>
        <v>#REF!</v>
      </c>
      <c r="O56" s="15"/>
      <c r="P56" s="16">
        <v>0</v>
      </c>
      <c r="Q56" s="16">
        <v>0</v>
      </c>
      <c r="R56" s="16">
        <v>0</v>
      </c>
      <c r="S56" s="16">
        <v>0</v>
      </c>
      <c r="T56" s="16">
        <v>0</v>
      </c>
      <c r="U56" s="16">
        <v>0</v>
      </c>
      <c r="V56" s="15">
        <v>0</v>
      </c>
      <c r="W56" s="16">
        <v>0</v>
      </c>
      <c r="X56" s="16">
        <v>0</v>
      </c>
      <c r="Y56" s="16">
        <v>0</v>
      </c>
      <c r="Z56" s="16">
        <v>0</v>
      </c>
      <c r="AA56" s="16">
        <v>0</v>
      </c>
      <c r="AB56" s="16">
        <v>0</v>
      </c>
      <c r="AC56" s="15">
        <v>0</v>
      </c>
      <c r="AD56" s="16">
        <v>0</v>
      </c>
      <c r="AE56" s="16">
        <v>0</v>
      </c>
      <c r="AF56" s="16">
        <v>0</v>
      </c>
      <c r="AG56" s="16">
        <v>0</v>
      </c>
      <c r="AH56" s="16">
        <v>0</v>
      </c>
      <c r="AI56" s="16">
        <v>0</v>
      </c>
      <c r="AJ56" s="15">
        <v>0</v>
      </c>
      <c r="AK56" s="16">
        <v>0</v>
      </c>
      <c r="AL56" s="16">
        <v>0</v>
      </c>
      <c r="AM56" s="16">
        <v>0</v>
      </c>
      <c r="AN56" s="16">
        <v>0</v>
      </c>
      <c r="AO56" s="16">
        <v>0</v>
      </c>
      <c r="AP56" s="16">
        <v>0</v>
      </c>
      <c r="AQ56" s="16">
        <v>0</v>
      </c>
      <c r="AR56" s="16">
        <v>0</v>
      </c>
      <c r="AS56" s="16">
        <v>0</v>
      </c>
    </row>
    <row r="57" spans="1:45" ht="24.75" customHeight="1" thickTop="1" thickBot="1" x14ac:dyDescent="0.25">
      <c r="A57" s="66">
        <v>45</v>
      </c>
      <c r="B57" s="333"/>
      <c r="C57" s="336"/>
      <c r="D57" s="68">
        <f>'المجموع الشامل هناالاضافةالاولى'!D57</f>
        <v>0</v>
      </c>
      <c r="E57" s="68">
        <f>'المجموع الشامل هناالاضافةالاولى'!E57</f>
        <v>0</v>
      </c>
      <c r="F57" s="171">
        <f>'المجموع الشامل هناالاضافةالاولى'!F57</f>
        <v>0</v>
      </c>
      <c r="G57" s="48">
        <f>'المجموع الشامل هناالاضافةالاولى'!G57</f>
        <v>0</v>
      </c>
      <c r="H57" s="49">
        <f>'المجموع الشامل هناالاضافةالاولى'!H57</f>
        <v>0</v>
      </c>
      <c r="I57" s="37"/>
      <c r="J57" s="13">
        <f t="shared" si="3"/>
        <v>0</v>
      </c>
      <c r="K57" s="170">
        <f t="shared" si="2"/>
        <v>0</v>
      </c>
      <c r="L57" s="38">
        <v>44</v>
      </c>
      <c r="M57" s="22" t="e">
        <f>L57-#REF!-#REF!-#REF!-AQ57</f>
        <v>#REF!</v>
      </c>
      <c r="N57" s="22" t="e">
        <f>(#REF!+#REF!+#REF!+AQ57)*100/L57</f>
        <v>#REF!</v>
      </c>
      <c r="O57" s="15"/>
      <c r="P57" s="16">
        <v>0</v>
      </c>
      <c r="Q57" s="16">
        <v>0</v>
      </c>
      <c r="R57" s="16">
        <v>0</v>
      </c>
      <c r="S57" s="16">
        <v>0</v>
      </c>
      <c r="T57" s="16">
        <v>0</v>
      </c>
      <c r="U57" s="16">
        <v>0</v>
      </c>
      <c r="V57" s="15">
        <v>0</v>
      </c>
      <c r="W57" s="16">
        <v>0</v>
      </c>
      <c r="X57" s="16">
        <v>0</v>
      </c>
      <c r="Y57" s="16">
        <v>0</v>
      </c>
      <c r="Z57" s="16">
        <v>0</v>
      </c>
      <c r="AA57" s="16">
        <v>0</v>
      </c>
      <c r="AB57" s="16">
        <v>0</v>
      </c>
      <c r="AC57" s="15">
        <v>0</v>
      </c>
      <c r="AD57" s="16">
        <v>0</v>
      </c>
      <c r="AE57" s="16">
        <v>0</v>
      </c>
      <c r="AF57" s="16">
        <v>0</v>
      </c>
      <c r="AG57" s="16">
        <v>0</v>
      </c>
      <c r="AH57" s="16">
        <v>0</v>
      </c>
      <c r="AI57" s="16">
        <v>0</v>
      </c>
      <c r="AJ57" s="15">
        <v>0</v>
      </c>
      <c r="AK57" s="16">
        <v>0</v>
      </c>
      <c r="AL57" s="16">
        <v>0</v>
      </c>
      <c r="AM57" s="16">
        <v>0</v>
      </c>
      <c r="AN57" s="16">
        <v>0</v>
      </c>
      <c r="AO57" s="16">
        <v>0</v>
      </c>
      <c r="AP57" s="16">
        <v>0</v>
      </c>
      <c r="AQ57" s="16">
        <v>0</v>
      </c>
      <c r="AR57" s="16">
        <v>0</v>
      </c>
      <c r="AS57" s="16">
        <v>0</v>
      </c>
    </row>
    <row r="58" spans="1:45" ht="24.95" customHeight="1" thickTop="1" thickBot="1" x14ac:dyDescent="0.25">
      <c r="A58" s="66">
        <v>46</v>
      </c>
      <c r="B58" s="322" t="s">
        <v>32</v>
      </c>
      <c r="C58" s="325" t="s">
        <v>87</v>
      </c>
      <c r="D58" s="67" t="str">
        <f>'المجموع الشامل هناالاضافةالاولى'!D58</f>
        <v xml:space="preserve">قراءة اللوائح والانظمة وغيره الخاصة بعملي </v>
      </c>
      <c r="E58" s="67">
        <f>'المجموع الشامل هناالاضافةالاولى'!E58</f>
        <v>0</v>
      </c>
      <c r="F58" s="171">
        <f>'المجموع الشامل هناالاضافةالاولى'!F58</f>
        <v>0</v>
      </c>
      <c r="G58" s="48">
        <f>'المجموع الشامل هناالاضافةالاولى'!G58</f>
        <v>0</v>
      </c>
      <c r="H58" s="49">
        <f>'المجموع الشامل هناالاضافةالاولى'!H58</f>
        <v>0</v>
      </c>
      <c r="I58" s="37"/>
      <c r="J58" s="13">
        <f t="shared" si="3"/>
        <v>0</v>
      </c>
      <c r="K58" s="170">
        <f t="shared" si="2"/>
        <v>0</v>
      </c>
      <c r="L58" s="38">
        <v>45</v>
      </c>
      <c r="M58" s="22" t="e">
        <f>L58-#REF!-#REF!-#REF!-AQ58</f>
        <v>#REF!</v>
      </c>
      <c r="N58" s="22" t="e">
        <f>(#REF!+#REF!+#REF!+AQ58)*100/L58</f>
        <v>#REF!</v>
      </c>
      <c r="O58" s="15"/>
      <c r="P58" s="16">
        <v>0</v>
      </c>
      <c r="Q58" s="16">
        <v>0</v>
      </c>
      <c r="R58" s="16">
        <v>0</v>
      </c>
      <c r="S58" s="16">
        <v>0</v>
      </c>
      <c r="T58" s="16">
        <v>0</v>
      </c>
      <c r="U58" s="16">
        <v>0</v>
      </c>
      <c r="V58" s="15">
        <v>0</v>
      </c>
      <c r="W58" s="16">
        <v>0</v>
      </c>
      <c r="X58" s="16">
        <v>0</v>
      </c>
      <c r="Y58" s="16">
        <v>0</v>
      </c>
      <c r="Z58" s="16">
        <v>0</v>
      </c>
      <c r="AA58" s="16">
        <v>0</v>
      </c>
      <c r="AB58" s="16">
        <v>0</v>
      </c>
      <c r="AC58" s="15">
        <v>0</v>
      </c>
      <c r="AD58" s="16">
        <v>0</v>
      </c>
      <c r="AE58" s="16">
        <v>0</v>
      </c>
      <c r="AF58" s="16">
        <v>0</v>
      </c>
      <c r="AG58" s="16">
        <v>0</v>
      </c>
      <c r="AH58" s="16">
        <v>0</v>
      </c>
      <c r="AI58" s="16">
        <v>0</v>
      </c>
      <c r="AJ58" s="15">
        <v>0</v>
      </c>
      <c r="AK58" s="16">
        <v>0</v>
      </c>
      <c r="AL58" s="16">
        <v>0</v>
      </c>
      <c r="AM58" s="16">
        <v>0</v>
      </c>
      <c r="AN58" s="16">
        <v>0</v>
      </c>
      <c r="AO58" s="16">
        <v>0</v>
      </c>
      <c r="AP58" s="16">
        <v>0</v>
      </c>
      <c r="AQ58" s="16">
        <v>0</v>
      </c>
      <c r="AR58" s="16">
        <v>0</v>
      </c>
      <c r="AS58" s="16">
        <v>0</v>
      </c>
    </row>
    <row r="59" spans="1:45" ht="24.95" customHeight="1" thickTop="1" thickBot="1" x14ac:dyDescent="0.25">
      <c r="A59" s="66">
        <v>47</v>
      </c>
      <c r="B59" s="323"/>
      <c r="C59" s="326"/>
      <c r="D59" s="67" t="str">
        <f>'المجموع الشامل هناالاضافةالاولى'!D59</f>
        <v>دخول دورات تطويرية في مجالي</v>
      </c>
      <c r="E59" s="67">
        <f>'المجموع الشامل هناالاضافةالاولى'!E59</f>
        <v>0</v>
      </c>
      <c r="F59" s="171">
        <f>'المجموع الشامل هناالاضافةالاولى'!F59</f>
        <v>0</v>
      </c>
      <c r="G59" s="48">
        <f>'المجموع الشامل هناالاضافةالاولى'!G59</f>
        <v>0</v>
      </c>
      <c r="H59" s="49">
        <f>'المجموع الشامل هناالاضافةالاولى'!H59</f>
        <v>0</v>
      </c>
      <c r="I59" s="37"/>
      <c r="J59" s="13">
        <f t="shared" si="3"/>
        <v>0</v>
      </c>
      <c r="K59" s="170">
        <f t="shared" si="2"/>
        <v>0</v>
      </c>
      <c r="L59" s="38">
        <v>46</v>
      </c>
      <c r="M59" s="22" t="e">
        <f>L59-#REF!-#REF!-#REF!-AQ59</f>
        <v>#REF!</v>
      </c>
      <c r="N59" s="22" t="e">
        <f>(#REF!+#REF!+#REF!+AQ59)*100/L59</f>
        <v>#REF!</v>
      </c>
      <c r="O59" s="15"/>
      <c r="P59" s="16">
        <v>0</v>
      </c>
      <c r="Q59" s="16">
        <v>0</v>
      </c>
      <c r="R59" s="16">
        <v>0</v>
      </c>
      <c r="S59" s="16">
        <v>0</v>
      </c>
      <c r="T59" s="16">
        <v>0</v>
      </c>
      <c r="U59" s="16">
        <v>0</v>
      </c>
      <c r="V59" s="15">
        <v>0</v>
      </c>
      <c r="W59" s="16">
        <v>0</v>
      </c>
      <c r="X59" s="16">
        <v>0</v>
      </c>
      <c r="Y59" s="16">
        <v>0</v>
      </c>
      <c r="Z59" s="16">
        <v>0</v>
      </c>
      <c r="AA59" s="16">
        <v>0</v>
      </c>
      <c r="AB59" s="16">
        <v>0</v>
      </c>
      <c r="AC59" s="15">
        <v>0</v>
      </c>
      <c r="AD59" s="16">
        <v>0</v>
      </c>
      <c r="AE59" s="16">
        <v>0</v>
      </c>
      <c r="AF59" s="16">
        <v>0</v>
      </c>
      <c r="AG59" s="16">
        <v>0</v>
      </c>
      <c r="AH59" s="16">
        <v>0</v>
      </c>
      <c r="AI59" s="16">
        <v>0</v>
      </c>
      <c r="AJ59" s="15">
        <v>0</v>
      </c>
      <c r="AK59" s="16">
        <v>0</v>
      </c>
      <c r="AL59" s="16">
        <v>0</v>
      </c>
      <c r="AM59" s="16">
        <v>0</v>
      </c>
      <c r="AN59" s="16">
        <v>0</v>
      </c>
      <c r="AO59" s="16">
        <v>0</v>
      </c>
      <c r="AP59" s="16">
        <v>0</v>
      </c>
      <c r="AQ59" s="16">
        <v>0</v>
      </c>
      <c r="AR59" s="16">
        <v>0</v>
      </c>
      <c r="AS59" s="16">
        <v>0</v>
      </c>
    </row>
    <row r="60" spans="1:45" ht="24.95" customHeight="1" thickTop="1" thickBot="1" x14ac:dyDescent="0.25">
      <c r="A60" s="66">
        <v>48</v>
      </c>
      <c r="B60" s="323"/>
      <c r="C60" s="326"/>
      <c r="D60" s="67" t="str">
        <f>'المجموع الشامل هناالاضافةالاولى'!D60</f>
        <v>تقديم بعض الأفكار التطويرية في عملي</v>
      </c>
      <c r="E60" s="67">
        <f>'المجموع الشامل هناالاضافةالاولى'!E60</f>
        <v>0</v>
      </c>
      <c r="F60" s="171">
        <f>'المجموع الشامل هناالاضافةالاولى'!F60</f>
        <v>0</v>
      </c>
      <c r="G60" s="48">
        <f>'المجموع الشامل هناالاضافةالاولى'!G60</f>
        <v>0</v>
      </c>
      <c r="H60" s="49">
        <f>'المجموع الشامل هناالاضافةالاولى'!H60</f>
        <v>0</v>
      </c>
      <c r="I60" s="37"/>
      <c r="J60" s="13">
        <f t="shared" si="3"/>
        <v>0</v>
      </c>
      <c r="K60" s="170">
        <f t="shared" si="2"/>
        <v>0</v>
      </c>
      <c r="L60" s="38">
        <v>47</v>
      </c>
      <c r="M60" s="22" t="e">
        <f>L60-#REF!-#REF!-#REF!-AQ60</f>
        <v>#REF!</v>
      </c>
      <c r="N60" s="22" t="e">
        <f>(#REF!+#REF!+#REF!+AQ60)*100/L60</f>
        <v>#REF!</v>
      </c>
      <c r="O60" s="15"/>
      <c r="P60" s="16">
        <v>0</v>
      </c>
      <c r="Q60" s="16">
        <v>0</v>
      </c>
      <c r="R60" s="16">
        <v>0</v>
      </c>
      <c r="S60" s="16">
        <v>0</v>
      </c>
      <c r="T60" s="16">
        <v>0</v>
      </c>
      <c r="U60" s="16">
        <v>0</v>
      </c>
      <c r="V60" s="15">
        <v>0</v>
      </c>
      <c r="W60" s="16">
        <v>0</v>
      </c>
      <c r="X60" s="16">
        <v>0</v>
      </c>
      <c r="Y60" s="16">
        <v>0</v>
      </c>
      <c r="Z60" s="16">
        <v>0</v>
      </c>
      <c r="AA60" s="16">
        <v>0</v>
      </c>
      <c r="AB60" s="16">
        <v>0</v>
      </c>
      <c r="AC60" s="15">
        <v>0</v>
      </c>
      <c r="AD60" s="16">
        <v>0</v>
      </c>
      <c r="AE60" s="16">
        <v>0</v>
      </c>
      <c r="AF60" s="16">
        <v>0</v>
      </c>
      <c r="AG60" s="16">
        <v>0</v>
      </c>
      <c r="AH60" s="16">
        <v>0</v>
      </c>
      <c r="AI60" s="16">
        <v>0</v>
      </c>
      <c r="AJ60" s="15">
        <v>0</v>
      </c>
      <c r="AK60" s="16">
        <v>0</v>
      </c>
      <c r="AL60" s="16">
        <v>0</v>
      </c>
      <c r="AM60" s="16">
        <v>0</v>
      </c>
      <c r="AN60" s="16">
        <v>0</v>
      </c>
      <c r="AO60" s="16">
        <v>0</v>
      </c>
      <c r="AP60" s="16">
        <v>0</v>
      </c>
      <c r="AQ60" s="16">
        <v>0</v>
      </c>
      <c r="AR60" s="16">
        <v>0</v>
      </c>
      <c r="AS60" s="16">
        <v>0</v>
      </c>
    </row>
    <row r="61" spans="1:45" ht="24.95" customHeight="1" thickTop="1" thickBot="1" x14ac:dyDescent="0.25">
      <c r="A61" s="66">
        <v>49</v>
      </c>
      <c r="B61" s="323"/>
      <c r="C61" s="326"/>
      <c r="D61" s="67">
        <f>'المجموع الشامل هناالاضافةالاولى'!D61</f>
        <v>0</v>
      </c>
      <c r="E61" s="67">
        <f>'المجموع الشامل هناالاضافةالاولى'!E61</f>
        <v>0</v>
      </c>
      <c r="F61" s="171">
        <f>'المجموع الشامل هناالاضافةالاولى'!F61</f>
        <v>0</v>
      </c>
      <c r="G61" s="48">
        <f>'المجموع الشامل هناالاضافةالاولى'!G61</f>
        <v>0</v>
      </c>
      <c r="H61" s="49">
        <f>'المجموع الشامل هناالاضافةالاولى'!H61</f>
        <v>0</v>
      </c>
      <c r="I61" s="37"/>
      <c r="J61" s="13">
        <f t="shared" si="3"/>
        <v>0</v>
      </c>
      <c r="K61" s="170">
        <f t="shared" si="2"/>
        <v>0</v>
      </c>
      <c r="L61" s="38">
        <v>48</v>
      </c>
      <c r="M61" s="22" t="e">
        <f>L61-#REF!-#REF!-#REF!-AQ61</f>
        <v>#REF!</v>
      </c>
      <c r="N61" s="22" t="e">
        <f>(#REF!+#REF!+#REF!+AQ61)*100/L61</f>
        <v>#REF!</v>
      </c>
      <c r="O61" s="15"/>
      <c r="P61" s="16">
        <v>0</v>
      </c>
      <c r="Q61" s="16">
        <v>0</v>
      </c>
      <c r="R61" s="16">
        <v>0</v>
      </c>
      <c r="S61" s="16">
        <v>0</v>
      </c>
      <c r="T61" s="16">
        <v>0</v>
      </c>
      <c r="U61" s="16">
        <v>0</v>
      </c>
      <c r="V61" s="15">
        <v>0</v>
      </c>
      <c r="W61" s="16">
        <v>0</v>
      </c>
      <c r="X61" s="16">
        <v>0</v>
      </c>
      <c r="Y61" s="16">
        <v>0</v>
      </c>
      <c r="Z61" s="16">
        <v>0</v>
      </c>
      <c r="AA61" s="16">
        <v>0</v>
      </c>
      <c r="AB61" s="16">
        <v>0</v>
      </c>
      <c r="AC61" s="15">
        <v>0</v>
      </c>
      <c r="AD61" s="16">
        <v>0</v>
      </c>
      <c r="AE61" s="16">
        <v>0</v>
      </c>
      <c r="AF61" s="16">
        <v>0</v>
      </c>
      <c r="AG61" s="16">
        <v>0</v>
      </c>
      <c r="AH61" s="16">
        <v>0</v>
      </c>
      <c r="AI61" s="16">
        <v>0</v>
      </c>
      <c r="AJ61" s="15">
        <v>0</v>
      </c>
      <c r="AK61" s="16">
        <v>0</v>
      </c>
      <c r="AL61" s="16">
        <v>0</v>
      </c>
      <c r="AM61" s="16">
        <v>0</v>
      </c>
      <c r="AN61" s="16">
        <v>0</v>
      </c>
      <c r="AO61" s="16">
        <v>0</v>
      </c>
      <c r="AP61" s="16">
        <v>0</v>
      </c>
      <c r="AQ61" s="16">
        <v>0</v>
      </c>
      <c r="AR61" s="16">
        <v>0</v>
      </c>
      <c r="AS61" s="16">
        <v>0</v>
      </c>
    </row>
    <row r="62" spans="1:45" ht="24.95" customHeight="1" thickTop="1" thickBot="1" x14ac:dyDescent="0.25">
      <c r="A62" s="66">
        <v>50</v>
      </c>
      <c r="B62" s="323"/>
      <c r="C62" s="326"/>
      <c r="D62" s="67">
        <f>'المجموع الشامل هناالاضافةالاولى'!D62</f>
        <v>0</v>
      </c>
      <c r="E62" s="67">
        <f>'المجموع الشامل هناالاضافةالاولى'!E62</f>
        <v>0</v>
      </c>
      <c r="F62" s="171">
        <f>'المجموع الشامل هناالاضافةالاولى'!F62</f>
        <v>0</v>
      </c>
      <c r="G62" s="48">
        <f>'المجموع الشامل هناالاضافةالاولى'!G62</f>
        <v>0</v>
      </c>
      <c r="H62" s="49">
        <f>'المجموع الشامل هناالاضافةالاولى'!H62</f>
        <v>0</v>
      </c>
      <c r="I62" s="37"/>
      <c r="J62" s="13">
        <f t="shared" si="3"/>
        <v>0</v>
      </c>
      <c r="K62" s="170">
        <f t="shared" si="2"/>
        <v>0</v>
      </c>
      <c r="L62" s="38">
        <v>49</v>
      </c>
      <c r="M62" s="22" t="e">
        <f>L62-#REF!-#REF!-#REF!-AQ62</f>
        <v>#REF!</v>
      </c>
      <c r="N62" s="22" t="e">
        <f>(#REF!+#REF!+#REF!+AQ62)*100/L62</f>
        <v>#REF!</v>
      </c>
      <c r="O62" s="15"/>
      <c r="P62" s="16">
        <v>0</v>
      </c>
      <c r="Q62" s="16">
        <v>0</v>
      </c>
      <c r="R62" s="16">
        <v>0</v>
      </c>
      <c r="S62" s="16">
        <v>0</v>
      </c>
      <c r="T62" s="16">
        <v>0</v>
      </c>
      <c r="U62" s="16">
        <v>0</v>
      </c>
      <c r="V62" s="15">
        <v>0</v>
      </c>
      <c r="W62" s="16">
        <v>0</v>
      </c>
      <c r="X62" s="16">
        <v>0</v>
      </c>
      <c r="Y62" s="16">
        <v>0</v>
      </c>
      <c r="Z62" s="16">
        <v>0</v>
      </c>
      <c r="AA62" s="16">
        <v>0</v>
      </c>
      <c r="AB62" s="16">
        <v>0</v>
      </c>
      <c r="AC62" s="15">
        <v>0</v>
      </c>
      <c r="AD62" s="16">
        <v>0</v>
      </c>
      <c r="AE62" s="16">
        <v>0</v>
      </c>
      <c r="AF62" s="16">
        <v>0</v>
      </c>
      <c r="AG62" s="16">
        <v>0</v>
      </c>
      <c r="AH62" s="16">
        <v>0</v>
      </c>
      <c r="AI62" s="16">
        <v>0</v>
      </c>
      <c r="AJ62" s="15">
        <v>0</v>
      </c>
      <c r="AK62" s="16">
        <v>0</v>
      </c>
      <c r="AL62" s="16">
        <v>0</v>
      </c>
      <c r="AM62" s="16">
        <v>0</v>
      </c>
      <c r="AN62" s="16">
        <v>0</v>
      </c>
      <c r="AO62" s="16">
        <v>0</v>
      </c>
      <c r="AP62" s="16">
        <v>0</v>
      </c>
      <c r="AQ62" s="16">
        <v>0</v>
      </c>
      <c r="AR62" s="16">
        <v>0</v>
      </c>
      <c r="AS62" s="16">
        <v>0</v>
      </c>
    </row>
    <row r="63" spans="1:45" ht="24.95" customHeight="1" thickTop="1" thickBot="1" x14ac:dyDescent="0.25">
      <c r="A63" s="66">
        <v>51</v>
      </c>
      <c r="B63" s="323"/>
      <c r="C63" s="326"/>
      <c r="D63" s="67">
        <f>'المجموع الشامل هناالاضافةالاولى'!D63</f>
        <v>0</v>
      </c>
      <c r="E63" s="67">
        <f>'المجموع الشامل هناالاضافةالاولى'!E63</f>
        <v>0</v>
      </c>
      <c r="F63" s="171">
        <f>'المجموع الشامل هناالاضافةالاولى'!F63</f>
        <v>0</v>
      </c>
      <c r="G63" s="48">
        <f>'المجموع الشامل هناالاضافةالاولى'!G63</f>
        <v>0</v>
      </c>
      <c r="H63" s="49">
        <f>'المجموع الشامل هناالاضافةالاولى'!H63</f>
        <v>0</v>
      </c>
      <c r="I63" s="37"/>
      <c r="J63" s="13">
        <f t="shared" si="3"/>
        <v>0</v>
      </c>
      <c r="K63" s="170">
        <f t="shared" si="2"/>
        <v>0</v>
      </c>
      <c r="L63" s="38">
        <v>50</v>
      </c>
      <c r="M63" s="22" t="e">
        <f>L63-#REF!-#REF!-#REF!-AQ63</f>
        <v>#REF!</v>
      </c>
      <c r="N63" s="22" t="e">
        <f>(#REF!+#REF!+#REF!+AQ63)*100/L63</f>
        <v>#REF!</v>
      </c>
      <c r="O63" s="15"/>
      <c r="P63" s="16">
        <v>0</v>
      </c>
      <c r="Q63" s="16">
        <v>0</v>
      </c>
      <c r="R63" s="16">
        <v>0</v>
      </c>
      <c r="S63" s="16">
        <v>0</v>
      </c>
      <c r="T63" s="16">
        <v>0</v>
      </c>
      <c r="U63" s="16">
        <v>0</v>
      </c>
      <c r="V63" s="15">
        <v>0</v>
      </c>
      <c r="W63" s="16">
        <v>0</v>
      </c>
      <c r="X63" s="16">
        <v>0</v>
      </c>
      <c r="Y63" s="16">
        <v>0</v>
      </c>
      <c r="Z63" s="16">
        <v>0</v>
      </c>
      <c r="AA63" s="16">
        <v>0</v>
      </c>
      <c r="AB63" s="16">
        <v>0</v>
      </c>
      <c r="AC63" s="15">
        <v>0</v>
      </c>
      <c r="AD63" s="16">
        <v>0</v>
      </c>
      <c r="AE63" s="16">
        <v>0</v>
      </c>
      <c r="AF63" s="16">
        <v>0</v>
      </c>
      <c r="AG63" s="16">
        <v>0</v>
      </c>
      <c r="AH63" s="16">
        <v>0</v>
      </c>
      <c r="AI63" s="16">
        <v>0</v>
      </c>
      <c r="AJ63" s="15">
        <v>0</v>
      </c>
      <c r="AK63" s="16">
        <v>0</v>
      </c>
      <c r="AL63" s="16">
        <v>0</v>
      </c>
      <c r="AM63" s="16">
        <v>0</v>
      </c>
      <c r="AN63" s="16">
        <v>0</v>
      </c>
      <c r="AO63" s="16">
        <v>0</v>
      </c>
      <c r="AP63" s="16">
        <v>0</v>
      </c>
      <c r="AQ63" s="16">
        <v>0</v>
      </c>
      <c r="AR63" s="16">
        <v>0</v>
      </c>
      <c r="AS63" s="16">
        <v>0</v>
      </c>
    </row>
    <row r="64" spans="1:45" ht="24.95" customHeight="1" thickTop="1" thickBot="1" x14ac:dyDescent="0.25">
      <c r="A64" s="66">
        <v>52</v>
      </c>
      <c r="B64" s="323"/>
      <c r="C64" s="326"/>
      <c r="D64" s="67">
        <f>'المجموع الشامل هناالاضافةالاولى'!D64</f>
        <v>0</v>
      </c>
      <c r="E64" s="67">
        <f>'المجموع الشامل هناالاضافةالاولى'!E64</f>
        <v>0</v>
      </c>
      <c r="F64" s="171">
        <f>'المجموع الشامل هناالاضافةالاولى'!F64</f>
        <v>0</v>
      </c>
      <c r="G64" s="48">
        <f>'المجموع الشامل هناالاضافةالاولى'!G64</f>
        <v>0</v>
      </c>
      <c r="H64" s="49">
        <f>'المجموع الشامل هناالاضافةالاولى'!H64</f>
        <v>0</v>
      </c>
      <c r="I64" s="37"/>
      <c r="J64" s="13">
        <f t="shared" si="3"/>
        <v>0</v>
      </c>
      <c r="K64" s="170">
        <f t="shared" si="2"/>
        <v>0</v>
      </c>
      <c r="L64" s="38">
        <v>51</v>
      </c>
      <c r="M64" s="22" t="e">
        <f>L64-#REF!-#REF!-#REF!-AQ64</f>
        <v>#REF!</v>
      </c>
      <c r="N64" s="22" t="e">
        <f>(#REF!+#REF!+#REF!+AQ64)*100/L64</f>
        <v>#REF!</v>
      </c>
      <c r="O64" s="15"/>
      <c r="P64" s="16">
        <v>0</v>
      </c>
      <c r="Q64" s="16">
        <v>0</v>
      </c>
      <c r="R64" s="16">
        <v>0</v>
      </c>
      <c r="S64" s="16">
        <v>0</v>
      </c>
      <c r="T64" s="16">
        <v>0</v>
      </c>
      <c r="U64" s="16">
        <v>0</v>
      </c>
      <c r="V64" s="15">
        <v>0</v>
      </c>
      <c r="W64" s="16">
        <v>0</v>
      </c>
      <c r="X64" s="16">
        <v>0</v>
      </c>
      <c r="Y64" s="16">
        <v>0</v>
      </c>
      <c r="Z64" s="16">
        <v>0</v>
      </c>
      <c r="AA64" s="16">
        <v>0</v>
      </c>
      <c r="AB64" s="16">
        <v>0</v>
      </c>
      <c r="AC64" s="15">
        <v>0</v>
      </c>
      <c r="AD64" s="16">
        <v>0</v>
      </c>
      <c r="AE64" s="16">
        <v>0</v>
      </c>
      <c r="AF64" s="16">
        <v>0</v>
      </c>
      <c r="AG64" s="16">
        <v>0</v>
      </c>
      <c r="AH64" s="16">
        <v>0</v>
      </c>
      <c r="AI64" s="16">
        <v>0</v>
      </c>
      <c r="AJ64" s="15">
        <v>0</v>
      </c>
      <c r="AK64" s="16">
        <v>0</v>
      </c>
      <c r="AL64" s="16">
        <v>0</v>
      </c>
      <c r="AM64" s="16">
        <v>0</v>
      </c>
      <c r="AN64" s="16">
        <v>0</v>
      </c>
      <c r="AO64" s="16">
        <v>0</v>
      </c>
      <c r="AP64" s="16">
        <v>0</v>
      </c>
      <c r="AQ64" s="16">
        <v>0</v>
      </c>
      <c r="AR64" s="16">
        <v>0</v>
      </c>
      <c r="AS64" s="16">
        <v>0</v>
      </c>
    </row>
    <row r="65" spans="1:45" ht="24.95" customHeight="1" thickTop="1" thickBot="1" x14ac:dyDescent="0.25">
      <c r="A65" s="66">
        <v>53</v>
      </c>
      <c r="B65" s="323"/>
      <c r="C65" s="326"/>
      <c r="D65" s="67">
        <f>'المجموع الشامل هناالاضافةالاولى'!D65</f>
        <v>0</v>
      </c>
      <c r="E65" s="67">
        <f>'المجموع الشامل هناالاضافةالاولى'!E65</f>
        <v>0</v>
      </c>
      <c r="F65" s="171">
        <f>'المجموع الشامل هناالاضافةالاولى'!F65</f>
        <v>0</v>
      </c>
      <c r="G65" s="48">
        <f>'المجموع الشامل هناالاضافةالاولى'!G65</f>
        <v>0</v>
      </c>
      <c r="H65" s="49">
        <f>'المجموع الشامل هناالاضافةالاولى'!H65</f>
        <v>0</v>
      </c>
      <c r="I65" s="37"/>
      <c r="J65" s="13">
        <f t="shared" si="3"/>
        <v>0</v>
      </c>
      <c r="K65" s="170">
        <f t="shared" si="2"/>
        <v>0</v>
      </c>
      <c r="L65" s="38">
        <v>52</v>
      </c>
      <c r="M65" s="22" t="e">
        <f>L65-#REF!-#REF!-#REF!-AQ65</f>
        <v>#REF!</v>
      </c>
      <c r="N65" s="22" t="e">
        <f>(#REF!+#REF!+#REF!+AQ65)*100/L65</f>
        <v>#REF!</v>
      </c>
      <c r="O65" s="15"/>
      <c r="P65" s="16">
        <v>0</v>
      </c>
      <c r="Q65" s="16">
        <v>0</v>
      </c>
      <c r="R65" s="16">
        <v>0</v>
      </c>
      <c r="S65" s="16">
        <v>0</v>
      </c>
      <c r="T65" s="16">
        <v>0</v>
      </c>
      <c r="U65" s="16">
        <v>0</v>
      </c>
      <c r="V65" s="15">
        <v>0</v>
      </c>
      <c r="W65" s="16">
        <v>0</v>
      </c>
      <c r="X65" s="16">
        <v>0</v>
      </c>
      <c r="Y65" s="16">
        <v>0</v>
      </c>
      <c r="Z65" s="16">
        <v>0</v>
      </c>
      <c r="AA65" s="16">
        <v>0</v>
      </c>
      <c r="AB65" s="16">
        <v>0</v>
      </c>
      <c r="AC65" s="15">
        <v>0</v>
      </c>
      <c r="AD65" s="16">
        <v>0</v>
      </c>
      <c r="AE65" s="16">
        <v>0</v>
      </c>
      <c r="AF65" s="16">
        <v>0</v>
      </c>
      <c r="AG65" s="16">
        <v>0</v>
      </c>
      <c r="AH65" s="16">
        <v>0</v>
      </c>
      <c r="AI65" s="16">
        <v>0</v>
      </c>
      <c r="AJ65" s="15">
        <v>0</v>
      </c>
      <c r="AK65" s="16">
        <v>0</v>
      </c>
      <c r="AL65" s="16">
        <v>0</v>
      </c>
      <c r="AM65" s="16">
        <v>0</v>
      </c>
      <c r="AN65" s="16">
        <v>0</v>
      </c>
      <c r="AO65" s="16">
        <v>0</v>
      </c>
      <c r="AP65" s="16">
        <v>0</v>
      </c>
      <c r="AQ65" s="16">
        <v>0</v>
      </c>
      <c r="AR65" s="16">
        <v>0</v>
      </c>
      <c r="AS65" s="16">
        <v>0</v>
      </c>
    </row>
    <row r="66" spans="1:45" ht="24.95" customHeight="1" thickTop="1" thickBot="1" x14ac:dyDescent="0.25">
      <c r="A66" s="66">
        <v>54</v>
      </c>
      <c r="B66" s="323"/>
      <c r="C66" s="326"/>
      <c r="D66" s="67">
        <f>'المجموع الشامل هناالاضافةالاولى'!D66</f>
        <v>0</v>
      </c>
      <c r="E66" s="67">
        <f>'المجموع الشامل هناالاضافةالاولى'!E66</f>
        <v>0</v>
      </c>
      <c r="F66" s="171">
        <f>'المجموع الشامل هناالاضافةالاولى'!F66</f>
        <v>0</v>
      </c>
      <c r="G66" s="48">
        <f>'المجموع الشامل هناالاضافةالاولى'!G66</f>
        <v>0</v>
      </c>
      <c r="H66" s="49">
        <f>'المجموع الشامل هناالاضافةالاولى'!H66</f>
        <v>0</v>
      </c>
      <c r="I66" s="37"/>
      <c r="J66" s="13">
        <f t="shared" si="3"/>
        <v>0</v>
      </c>
      <c r="K66" s="170">
        <f t="shared" si="2"/>
        <v>0</v>
      </c>
      <c r="L66" s="38">
        <v>53</v>
      </c>
      <c r="M66" s="22" t="e">
        <f>L66-#REF!-#REF!-#REF!-AQ66</f>
        <v>#REF!</v>
      </c>
      <c r="N66" s="22" t="e">
        <f>(#REF!+#REF!+#REF!+AQ66)*100/L66</f>
        <v>#REF!</v>
      </c>
      <c r="O66" s="15"/>
      <c r="P66" s="16">
        <v>0</v>
      </c>
      <c r="Q66" s="16">
        <v>0</v>
      </c>
      <c r="R66" s="16">
        <v>0</v>
      </c>
      <c r="S66" s="16">
        <v>0</v>
      </c>
      <c r="T66" s="16">
        <v>0</v>
      </c>
      <c r="U66" s="16">
        <v>0</v>
      </c>
      <c r="V66" s="15">
        <v>0</v>
      </c>
      <c r="W66" s="16">
        <v>0</v>
      </c>
      <c r="X66" s="16">
        <v>0</v>
      </c>
      <c r="Y66" s="16">
        <v>0</v>
      </c>
      <c r="Z66" s="16">
        <v>0</v>
      </c>
      <c r="AA66" s="16">
        <v>0</v>
      </c>
      <c r="AB66" s="16">
        <v>0</v>
      </c>
      <c r="AC66" s="15">
        <v>0</v>
      </c>
      <c r="AD66" s="16">
        <v>0</v>
      </c>
      <c r="AE66" s="16">
        <v>0</v>
      </c>
      <c r="AF66" s="16">
        <v>0</v>
      </c>
      <c r="AG66" s="16">
        <v>0</v>
      </c>
      <c r="AH66" s="16">
        <v>0</v>
      </c>
      <c r="AI66" s="16">
        <v>0</v>
      </c>
      <c r="AJ66" s="15">
        <v>0</v>
      </c>
      <c r="AK66" s="16">
        <v>0</v>
      </c>
      <c r="AL66" s="16">
        <v>0</v>
      </c>
      <c r="AM66" s="16">
        <v>0</v>
      </c>
      <c r="AN66" s="16">
        <v>0</v>
      </c>
      <c r="AO66" s="16">
        <v>0</v>
      </c>
      <c r="AP66" s="16">
        <v>0</v>
      </c>
      <c r="AQ66" s="16">
        <v>0</v>
      </c>
      <c r="AR66" s="16">
        <v>0</v>
      </c>
      <c r="AS66" s="16">
        <v>0</v>
      </c>
    </row>
    <row r="67" spans="1:45" ht="24.95" customHeight="1" thickTop="1" thickBot="1" x14ac:dyDescent="0.25">
      <c r="A67" s="66">
        <v>55</v>
      </c>
      <c r="B67" s="324"/>
      <c r="C67" s="327"/>
      <c r="D67" s="67">
        <f>'المجموع الشامل هناالاضافةالاولى'!D67</f>
        <v>0</v>
      </c>
      <c r="E67" s="67">
        <f>'المجموع الشامل هناالاضافةالاولى'!E67</f>
        <v>0</v>
      </c>
      <c r="F67" s="171">
        <f>'المجموع الشامل هناالاضافةالاولى'!F67</f>
        <v>0</v>
      </c>
      <c r="G67" s="48">
        <f>'المجموع الشامل هناالاضافةالاولى'!G67</f>
        <v>0</v>
      </c>
      <c r="H67" s="49">
        <f>'المجموع الشامل هناالاضافةالاولى'!H67</f>
        <v>0</v>
      </c>
      <c r="I67" s="37"/>
      <c r="J67" s="13">
        <f t="shared" si="3"/>
        <v>0</v>
      </c>
      <c r="K67" s="170">
        <f t="shared" si="2"/>
        <v>0</v>
      </c>
      <c r="L67" s="38">
        <v>54</v>
      </c>
      <c r="M67" s="22" t="e">
        <f>L67-#REF!-#REF!-#REF!-AQ67</f>
        <v>#REF!</v>
      </c>
      <c r="N67" s="22" t="e">
        <f>(#REF!+#REF!+#REF!+AQ67)*100/L67</f>
        <v>#REF!</v>
      </c>
      <c r="O67" s="15"/>
      <c r="P67" s="16">
        <v>0</v>
      </c>
      <c r="Q67" s="16">
        <v>0</v>
      </c>
      <c r="R67" s="16">
        <v>0</v>
      </c>
      <c r="S67" s="16">
        <v>0</v>
      </c>
      <c r="T67" s="16">
        <v>0</v>
      </c>
      <c r="U67" s="16">
        <v>0</v>
      </c>
      <c r="V67" s="15">
        <v>0</v>
      </c>
      <c r="W67" s="16">
        <v>0</v>
      </c>
      <c r="X67" s="16">
        <v>0</v>
      </c>
      <c r="Y67" s="16">
        <v>0</v>
      </c>
      <c r="Z67" s="16">
        <v>0</v>
      </c>
      <c r="AA67" s="16">
        <v>0</v>
      </c>
      <c r="AB67" s="16">
        <v>0</v>
      </c>
      <c r="AC67" s="15">
        <v>0</v>
      </c>
      <c r="AD67" s="16">
        <v>0</v>
      </c>
      <c r="AE67" s="16">
        <v>0</v>
      </c>
      <c r="AF67" s="16">
        <v>0</v>
      </c>
      <c r="AG67" s="16">
        <v>0</v>
      </c>
      <c r="AH67" s="16">
        <v>0</v>
      </c>
      <c r="AI67" s="16">
        <v>0</v>
      </c>
      <c r="AJ67" s="15">
        <v>0</v>
      </c>
      <c r="AK67" s="16">
        <v>0</v>
      </c>
      <c r="AL67" s="16">
        <v>0</v>
      </c>
      <c r="AM67" s="16">
        <v>0</v>
      </c>
      <c r="AN67" s="16">
        <v>0</v>
      </c>
      <c r="AO67" s="16">
        <v>0</v>
      </c>
      <c r="AP67" s="16">
        <v>0</v>
      </c>
      <c r="AQ67" s="16">
        <v>0</v>
      </c>
      <c r="AR67" s="16">
        <v>0</v>
      </c>
      <c r="AS67" s="16">
        <v>0</v>
      </c>
    </row>
    <row r="68" spans="1:45" ht="24.95" customHeight="1" thickTop="1" thickBot="1" x14ac:dyDescent="0.25">
      <c r="A68" s="66">
        <v>56</v>
      </c>
      <c r="B68" s="331" t="s">
        <v>0</v>
      </c>
      <c r="C68" s="367" t="s">
        <v>61</v>
      </c>
      <c r="D68" s="68" t="str">
        <f>'المجموع الشامل هناالاضافةالاولى'!D68</f>
        <v>أن أشرب الشاي الأخضر عند وجوده</v>
      </c>
      <c r="E68" s="68">
        <f>'المجموع الشامل هناالاضافةالاولى'!E68</f>
        <v>0</v>
      </c>
      <c r="F68" s="171">
        <f>'المجموع الشامل هناالاضافةالاولى'!F68</f>
        <v>0</v>
      </c>
      <c r="G68" s="48">
        <f>'المجموع الشامل هناالاضافةالاولى'!G68</f>
        <v>0</v>
      </c>
      <c r="H68" s="49">
        <f>'المجموع الشامل هناالاضافةالاولى'!H68</f>
        <v>0</v>
      </c>
      <c r="I68" s="37"/>
      <c r="J68" s="13">
        <f t="shared" si="3"/>
        <v>0</v>
      </c>
      <c r="K68" s="170">
        <f t="shared" si="2"/>
        <v>0</v>
      </c>
      <c r="L68" s="38">
        <v>55</v>
      </c>
      <c r="M68" s="22" t="e">
        <f>L68-#REF!-#REF!-#REF!-AQ68</f>
        <v>#REF!</v>
      </c>
      <c r="N68" s="22" t="e">
        <f>(#REF!+#REF!+#REF!+AQ68)*100/L68</f>
        <v>#REF!</v>
      </c>
      <c r="O68" s="15"/>
      <c r="P68" s="16">
        <v>0</v>
      </c>
      <c r="Q68" s="16">
        <v>0</v>
      </c>
      <c r="R68" s="16">
        <v>0</v>
      </c>
      <c r="S68" s="16">
        <v>0</v>
      </c>
      <c r="T68" s="16">
        <v>0</v>
      </c>
      <c r="U68" s="16">
        <v>0</v>
      </c>
      <c r="V68" s="15">
        <v>0</v>
      </c>
      <c r="W68" s="16">
        <v>0</v>
      </c>
      <c r="X68" s="16">
        <v>0</v>
      </c>
      <c r="Y68" s="16">
        <v>0</v>
      </c>
      <c r="Z68" s="16">
        <v>0</v>
      </c>
      <c r="AA68" s="16">
        <v>0</v>
      </c>
      <c r="AB68" s="16">
        <v>0</v>
      </c>
      <c r="AC68" s="15">
        <v>0</v>
      </c>
      <c r="AD68" s="16">
        <v>0</v>
      </c>
      <c r="AE68" s="16">
        <v>0</v>
      </c>
      <c r="AF68" s="16">
        <v>0</v>
      </c>
      <c r="AG68" s="16">
        <v>0</v>
      </c>
      <c r="AH68" s="16">
        <v>0</v>
      </c>
      <c r="AI68" s="16">
        <v>0</v>
      </c>
      <c r="AJ68" s="15">
        <v>0</v>
      </c>
      <c r="AK68" s="16">
        <v>0</v>
      </c>
      <c r="AL68" s="16">
        <v>0</v>
      </c>
      <c r="AM68" s="16">
        <v>0</v>
      </c>
      <c r="AN68" s="16">
        <v>0</v>
      </c>
      <c r="AO68" s="16">
        <v>0</v>
      </c>
      <c r="AP68" s="16">
        <v>0</v>
      </c>
      <c r="AQ68" s="16">
        <v>0</v>
      </c>
      <c r="AR68" s="16">
        <v>0</v>
      </c>
      <c r="AS68" s="16">
        <v>0</v>
      </c>
    </row>
    <row r="69" spans="1:45" ht="24.95" customHeight="1" thickTop="1" thickBot="1" x14ac:dyDescent="0.25">
      <c r="A69" s="66">
        <v>57</v>
      </c>
      <c r="B69" s="332"/>
      <c r="C69" s="368"/>
      <c r="D69" s="68" t="str">
        <f>'المجموع الشامل هناالاضافةالاولى'!D69</f>
        <v>محاولة التعود على النوم قبل 11 ليلا</v>
      </c>
      <c r="E69" s="68">
        <f>'المجموع الشامل هناالاضافةالاولى'!E69</f>
        <v>0</v>
      </c>
      <c r="F69" s="171">
        <f>'المجموع الشامل هناالاضافةالاولى'!F69</f>
        <v>0</v>
      </c>
      <c r="G69" s="48">
        <f>'المجموع الشامل هناالاضافةالاولى'!G69</f>
        <v>0</v>
      </c>
      <c r="H69" s="49">
        <f>'المجموع الشامل هناالاضافةالاولى'!H69</f>
        <v>0</v>
      </c>
      <c r="I69" s="37"/>
      <c r="J69" s="13">
        <f t="shared" si="3"/>
        <v>0</v>
      </c>
      <c r="K69" s="170">
        <f t="shared" si="2"/>
        <v>0</v>
      </c>
      <c r="L69" s="38">
        <v>56</v>
      </c>
      <c r="M69" s="22" t="e">
        <f>L69-#REF!-#REF!-#REF!-AQ69</f>
        <v>#REF!</v>
      </c>
      <c r="N69" s="22" t="e">
        <f>(#REF!+#REF!+#REF!+AQ69)*100/L69</f>
        <v>#REF!</v>
      </c>
      <c r="O69" s="15"/>
      <c r="P69" s="16">
        <v>0</v>
      </c>
      <c r="Q69" s="16">
        <v>0</v>
      </c>
      <c r="R69" s="16">
        <v>0</v>
      </c>
      <c r="S69" s="16">
        <v>0</v>
      </c>
      <c r="T69" s="16">
        <v>0</v>
      </c>
      <c r="U69" s="16">
        <v>0</v>
      </c>
      <c r="V69" s="15">
        <v>0</v>
      </c>
      <c r="W69" s="16">
        <v>0</v>
      </c>
      <c r="X69" s="16">
        <v>0</v>
      </c>
      <c r="Y69" s="16">
        <v>0</v>
      </c>
      <c r="Z69" s="16">
        <v>0</v>
      </c>
      <c r="AA69" s="16">
        <v>0</v>
      </c>
      <c r="AB69" s="16">
        <v>0</v>
      </c>
      <c r="AC69" s="15">
        <v>0</v>
      </c>
      <c r="AD69" s="16">
        <v>0</v>
      </c>
      <c r="AE69" s="16">
        <v>0</v>
      </c>
      <c r="AF69" s="16">
        <v>0</v>
      </c>
      <c r="AG69" s="16">
        <v>0</v>
      </c>
      <c r="AH69" s="16">
        <v>0</v>
      </c>
      <c r="AI69" s="16">
        <v>0</v>
      </c>
      <c r="AJ69" s="15">
        <v>0</v>
      </c>
      <c r="AK69" s="16">
        <v>0</v>
      </c>
      <c r="AL69" s="16">
        <v>0</v>
      </c>
      <c r="AM69" s="16">
        <v>0</v>
      </c>
      <c r="AN69" s="16">
        <v>0</v>
      </c>
      <c r="AO69" s="16">
        <v>0</v>
      </c>
      <c r="AP69" s="16">
        <v>0</v>
      </c>
      <c r="AQ69" s="16">
        <v>0</v>
      </c>
      <c r="AR69" s="16">
        <v>0</v>
      </c>
      <c r="AS69" s="16">
        <v>0</v>
      </c>
    </row>
    <row r="70" spans="1:45" ht="24.95" customHeight="1" thickTop="1" thickBot="1" x14ac:dyDescent="0.25">
      <c r="A70" s="66">
        <v>58</v>
      </c>
      <c r="B70" s="332"/>
      <c r="C70" s="368"/>
      <c r="D70" s="68" t="str">
        <f>'المجموع الشامل هناالاضافةالاولى'!D70</f>
        <v>أن أعمل فحص شامل</v>
      </c>
      <c r="E70" s="68">
        <f>'المجموع الشامل هناالاضافةالاولى'!E70</f>
        <v>0</v>
      </c>
      <c r="F70" s="171">
        <f>'المجموع الشامل هناالاضافةالاولى'!F70</f>
        <v>0</v>
      </c>
      <c r="G70" s="48">
        <f>'المجموع الشامل هناالاضافةالاولى'!G70</f>
        <v>0</v>
      </c>
      <c r="H70" s="49">
        <f>'المجموع الشامل هناالاضافةالاولى'!H70</f>
        <v>0</v>
      </c>
      <c r="I70" s="37"/>
      <c r="J70" s="13">
        <f t="shared" si="3"/>
        <v>0</v>
      </c>
      <c r="K70" s="170">
        <f t="shared" si="2"/>
        <v>0</v>
      </c>
      <c r="L70" s="38">
        <v>57</v>
      </c>
      <c r="M70" s="22" t="e">
        <f>L70-#REF!-#REF!-#REF!-AQ70</f>
        <v>#REF!</v>
      </c>
      <c r="N70" s="22" t="e">
        <f>(#REF!+#REF!+#REF!+AQ70)*100/L70</f>
        <v>#REF!</v>
      </c>
      <c r="O70" s="15"/>
      <c r="P70" s="16">
        <v>0</v>
      </c>
      <c r="Q70" s="16">
        <v>0</v>
      </c>
      <c r="R70" s="16">
        <v>0</v>
      </c>
      <c r="S70" s="16">
        <v>0</v>
      </c>
      <c r="T70" s="16">
        <v>0</v>
      </c>
      <c r="U70" s="16">
        <v>0</v>
      </c>
      <c r="V70" s="15">
        <v>0</v>
      </c>
      <c r="W70" s="16">
        <v>0</v>
      </c>
      <c r="X70" s="16">
        <v>0</v>
      </c>
      <c r="Y70" s="16">
        <v>0</v>
      </c>
      <c r="Z70" s="16">
        <v>0</v>
      </c>
      <c r="AA70" s="16">
        <v>0</v>
      </c>
      <c r="AB70" s="16">
        <v>0</v>
      </c>
      <c r="AC70" s="15">
        <v>0</v>
      </c>
      <c r="AD70" s="16">
        <v>0</v>
      </c>
      <c r="AE70" s="16">
        <v>0</v>
      </c>
      <c r="AF70" s="16">
        <v>0</v>
      </c>
      <c r="AG70" s="16">
        <v>0</v>
      </c>
      <c r="AH70" s="16">
        <v>0</v>
      </c>
      <c r="AI70" s="16">
        <v>0</v>
      </c>
      <c r="AJ70" s="15">
        <v>0</v>
      </c>
      <c r="AK70" s="16">
        <v>0</v>
      </c>
      <c r="AL70" s="16">
        <v>0</v>
      </c>
      <c r="AM70" s="16">
        <v>0</v>
      </c>
      <c r="AN70" s="16">
        <v>0</v>
      </c>
      <c r="AO70" s="16">
        <v>0</v>
      </c>
      <c r="AP70" s="16">
        <v>0</v>
      </c>
      <c r="AQ70" s="16">
        <v>0</v>
      </c>
      <c r="AR70" s="16">
        <v>0</v>
      </c>
      <c r="AS70" s="16">
        <v>0</v>
      </c>
    </row>
    <row r="71" spans="1:45" ht="24.95" customHeight="1" thickTop="1" thickBot="1" x14ac:dyDescent="0.25">
      <c r="A71" s="66">
        <v>59</v>
      </c>
      <c r="B71" s="332"/>
      <c r="C71" s="368"/>
      <c r="D71" s="68" t="str">
        <f>'المجموع الشامل هناالاضافةالاولى'!D71</f>
        <v>عمل حجامة</v>
      </c>
      <c r="E71" s="68">
        <f>'المجموع الشامل هناالاضافةالاولى'!E71</f>
        <v>0</v>
      </c>
      <c r="F71" s="171">
        <f>'المجموع الشامل هناالاضافةالاولى'!F71</f>
        <v>0</v>
      </c>
      <c r="G71" s="48">
        <f>'المجموع الشامل هناالاضافةالاولى'!G71</f>
        <v>0</v>
      </c>
      <c r="H71" s="49">
        <f>'المجموع الشامل هناالاضافةالاولى'!H71</f>
        <v>0</v>
      </c>
      <c r="I71" s="37"/>
      <c r="J71" s="13">
        <f t="shared" si="3"/>
        <v>0</v>
      </c>
      <c r="K71" s="170">
        <f t="shared" si="2"/>
        <v>0</v>
      </c>
      <c r="L71" s="38">
        <v>58</v>
      </c>
      <c r="M71" s="22" t="e">
        <f>L71-#REF!-#REF!-#REF!-AQ71</f>
        <v>#REF!</v>
      </c>
      <c r="N71" s="22" t="e">
        <f>(#REF!+#REF!+#REF!+AQ71)*100/L71</f>
        <v>#REF!</v>
      </c>
      <c r="O71" s="15"/>
      <c r="P71" s="16">
        <v>0</v>
      </c>
      <c r="Q71" s="16">
        <v>0</v>
      </c>
      <c r="R71" s="16">
        <v>0</v>
      </c>
      <c r="S71" s="16">
        <v>0</v>
      </c>
      <c r="T71" s="16">
        <v>0</v>
      </c>
      <c r="U71" s="16">
        <v>0</v>
      </c>
      <c r="V71" s="15">
        <v>0</v>
      </c>
      <c r="W71" s="16">
        <v>0</v>
      </c>
      <c r="X71" s="16">
        <v>0</v>
      </c>
      <c r="Y71" s="16">
        <v>0</v>
      </c>
      <c r="Z71" s="16">
        <v>0</v>
      </c>
      <c r="AA71" s="16">
        <v>0</v>
      </c>
      <c r="AB71" s="16">
        <v>0</v>
      </c>
      <c r="AC71" s="15">
        <v>0</v>
      </c>
      <c r="AD71" s="16">
        <v>0</v>
      </c>
      <c r="AE71" s="16">
        <v>0</v>
      </c>
      <c r="AF71" s="16">
        <v>0</v>
      </c>
      <c r="AG71" s="16">
        <v>0</v>
      </c>
      <c r="AH71" s="16">
        <v>0</v>
      </c>
      <c r="AI71" s="16">
        <v>0</v>
      </c>
      <c r="AJ71" s="15">
        <v>0</v>
      </c>
      <c r="AK71" s="16">
        <v>0</v>
      </c>
      <c r="AL71" s="16">
        <v>0</v>
      </c>
      <c r="AM71" s="16">
        <v>0</v>
      </c>
      <c r="AN71" s="16">
        <v>0</v>
      </c>
      <c r="AO71" s="16">
        <v>0</v>
      </c>
      <c r="AP71" s="16">
        <v>0</v>
      </c>
      <c r="AQ71" s="16">
        <v>0</v>
      </c>
      <c r="AR71" s="16">
        <v>0</v>
      </c>
      <c r="AS71" s="16">
        <v>0</v>
      </c>
    </row>
    <row r="72" spans="1:45" ht="24.95" customHeight="1" thickTop="1" thickBot="1" x14ac:dyDescent="0.25">
      <c r="A72" s="66">
        <v>60</v>
      </c>
      <c r="B72" s="332"/>
      <c r="C72" s="368"/>
      <c r="D72" s="68" t="str">
        <f>'المجموع الشامل هناالاضافةالاولى'!D72</f>
        <v>أن أكثر من الابتسامة لأنها عبادة وصحة حتى يقولوا دائما مبتسم</v>
      </c>
      <c r="E72" s="68">
        <f>'المجموع الشامل هناالاضافةالاولى'!E72</f>
        <v>0</v>
      </c>
      <c r="F72" s="171">
        <f>'المجموع الشامل هناالاضافةالاولى'!F72</f>
        <v>0</v>
      </c>
      <c r="G72" s="48">
        <f>'المجموع الشامل هناالاضافةالاولى'!G72</f>
        <v>0</v>
      </c>
      <c r="H72" s="49">
        <f>'المجموع الشامل هناالاضافةالاولى'!H72</f>
        <v>0</v>
      </c>
      <c r="I72" s="37"/>
      <c r="J72" s="13">
        <f t="shared" si="3"/>
        <v>0</v>
      </c>
      <c r="K72" s="170">
        <f t="shared" si="2"/>
        <v>0</v>
      </c>
      <c r="L72" s="38">
        <v>59</v>
      </c>
      <c r="M72" s="22" t="e">
        <f>L72-#REF!-#REF!-#REF!-AQ72</f>
        <v>#REF!</v>
      </c>
      <c r="N72" s="22" t="e">
        <f>(#REF!+#REF!+#REF!+AQ72)*100/L72</f>
        <v>#REF!</v>
      </c>
      <c r="O72" s="15"/>
      <c r="P72" s="16">
        <v>0</v>
      </c>
      <c r="Q72" s="16">
        <v>0</v>
      </c>
      <c r="R72" s="16">
        <v>0</v>
      </c>
      <c r="S72" s="16">
        <v>0</v>
      </c>
      <c r="T72" s="16">
        <v>0</v>
      </c>
      <c r="U72" s="16">
        <v>0</v>
      </c>
      <c r="V72" s="15">
        <v>0</v>
      </c>
      <c r="W72" s="16">
        <v>0</v>
      </c>
      <c r="X72" s="16">
        <v>0</v>
      </c>
      <c r="Y72" s="16">
        <v>0</v>
      </c>
      <c r="Z72" s="16">
        <v>0</v>
      </c>
      <c r="AA72" s="16">
        <v>0</v>
      </c>
      <c r="AB72" s="16">
        <v>0</v>
      </c>
      <c r="AC72" s="15">
        <v>0</v>
      </c>
      <c r="AD72" s="16">
        <v>0</v>
      </c>
      <c r="AE72" s="16">
        <v>0</v>
      </c>
      <c r="AF72" s="16">
        <v>0</v>
      </c>
      <c r="AG72" s="16">
        <v>0</v>
      </c>
      <c r="AH72" s="16">
        <v>0</v>
      </c>
      <c r="AI72" s="16">
        <v>0</v>
      </c>
      <c r="AJ72" s="15">
        <v>0</v>
      </c>
      <c r="AK72" s="16">
        <v>0</v>
      </c>
      <c r="AL72" s="16">
        <v>0</v>
      </c>
      <c r="AM72" s="16">
        <v>0</v>
      </c>
      <c r="AN72" s="16">
        <v>0</v>
      </c>
      <c r="AO72" s="16">
        <v>0</v>
      </c>
      <c r="AP72" s="16">
        <v>0</v>
      </c>
      <c r="AQ72" s="16">
        <v>0</v>
      </c>
      <c r="AR72" s="16">
        <v>0</v>
      </c>
      <c r="AS72" s="16">
        <v>0</v>
      </c>
    </row>
    <row r="73" spans="1:45" ht="24.95" customHeight="1" thickTop="1" thickBot="1" x14ac:dyDescent="0.25">
      <c r="A73" s="66">
        <v>61</v>
      </c>
      <c r="B73" s="332"/>
      <c r="C73" s="368"/>
      <c r="D73" s="68" t="str">
        <f>'المجموع الشامل هناالاضافةالاولى'!D73</f>
        <v xml:space="preserve">متابعة الايجابيين في البرامج الاجتماعية </v>
      </c>
      <c r="E73" s="68">
        <f>'المجموع الشامل هناالاضافةالاولى'!E73</f>
        <v>0</v>
      </c>
      <c r="F73" s="171">
        <f>'المجموع الشامل هناالاضافةالاولى'!F73</f>
        <v>0</v>
      </c>
      <c r="G73" s="48">
        <f>'المجموع الشامل هناالاضافةالاولى'!G73</f>
        <v>0</v>
      </c>
      <c r="H73" s="49">
        <f>'المجموع الشامل هناالاضافةالاولى'!H73</f>
        <v>0</v>
      </c>
      <c r="I73" s="37"/>
      <c r="J73" s="13">
        <f t="shared" si="3"/>
        <v>0</v>
      </c>
      <c r="K73" s="170">
        <f t="shared" si="2"/>
        <v>0</v>
      </c>
      <c r="L73" s="38">
        <v>60</v>
      </c>
      <c r="M73" s="22" t="e">
        <f>L73-#REF!-#REF!-#REF!-AQ73</f>
        <v>#REF!</v>
      </c>
      <c r="N73" s="22" t="e">
        <f>(#REF!+#REF!+#REF!+AQ73)*100/L73</f>
        <v>#REF!</v>
      </c>
      <c r="O73" s="15"/>
      <c r="P73" s="16">
        <v>0</v>
      </c>
      <c r="Q73" s="16">
        <v>0</v>
      </c>
      <c r="R73" s="16">
        <v>0</v>
      </c>
      <c r="S73" s="16">
        <v>0</v>
      </c>
      <c r="T73" s="16">
        <v>0</v>
      </c>
      <c r="U73" s="16">
        <v>0</v>
      </c>
      <c r="V73" s="15">
        <v>0</v>
      </c>
      <c r="W73" s="16">
        <v>0</v>
      </c>
      <c r="X73" s="16">
        <v>0</v>
      </c>
      <c r="Y73" s="16">
        <v>0</v>
      </c>
      <c r="Z73" s="16">
        <v>0</v>
      </c>
      <c r="AA73" s="16">
        <v>0</v>
      </c>
      <c r="AB73" s="16">
        <v>0</v>
      </c>
      <c r="AC73" s="15">
        <v>0</v>
      </c>
      <c r="AD73" s="16">
        <v>0</v>
      </c>
      <c r="AE73" s="16">
        <v>0</v>
      </c>
      <c r="AF73" s="16">
        <v>0</v>
      </c>
      <c r="AG73" s="16">
        <v>0</v>
      </c>
      <c r="AH73" s="16">
        <v>0</v>
      </c>
      <c r="AI73" s="16">
        <v>0</v>
      </c>
      <c r="AJ73" s="15">
        <v>0</v>
      </c>
      <c r="AK73" s="16">
        <v>0</v>
      </c>
      <c r="AL73" s="16">
        <v>0</v>
      </c>
      <c r="AM73" s="16">
        <v>0</v>
      </c>
      <c r="AN73" s="16">
        <v>0</v>
      </c>
      <c r="AO73" s="16">
        <v>0</v>
      </c>
      <c r="AP73" s="16">
        <v>0</v>
      </c>
      <c r="AQ73" s="16">
        <v>0</v>
      </c>
      <c r="AR73" s="16">
        <v>0</v>
      </c>
      <c r="AS73" s="16">
        <v>0</v>
      </c>
    </row>
    <row r="74" spans="1:45" ht="24.95" customHeight="1" thickTop="1" thickBot="1" x14ac:dyDescent="0.25">
      <c r="A74" s="66">
        <v>62</v>
      </c>
      <c r="B74" s="332"/>
      <c r="C74" s="368"/>
      <c r="D74" s="68" t="str">
        <f>'المجموع الشامل هناالاضافةالاولى'!D74</f>
        <v>القراءة الصحية عن مرحلتي العمرية</v>
      </c>
      <c r="E74" s="68">
        <f>'المجموع الشامل هناالاضافةالاولى'!E74</f>
        <v>0</v>
      </c>
      <c r="F74" s="171">
        <f>'المجموع الشامل هناالاضافةالاولى'!F74</f>
        <v>0</v>
      </c>
      <c r="G74" s="48">
        <f>'المجموع الشامل هناالاضافةالاولى'!G74</f>
        <v>0</v>
      </c>
      <c r="H74" s="49">
        <f>'المجموع الشامل هناالاضافةالاولى'!H74</f>
        <v>0</v>
      </c>
      <c r="I74" s="37"/>
      <c r="J74" s="13">
        <f t="shared" si="3"/>
        <v>0</v>
      </c>
      <c r="K74" s="170">
        <f t="shared" si="2"/>
        <v>0</v>
      </c>
      <c r="L74" s="38">
        <v>61</v>
      </c>
      <c r="M74" s="22" t="e">
        <f>L74-#REF!-#REF!-#REF!-AQ74</f>
        <v>#REF!</v>
      </c>
      <c r="N74" s="22" t="e">
        <f>(#REF!+#REF!+#REF!+AQ74)*100/L74</f>
        <v>#REF!</v>
      </c>
      <c r="O74" s="15"/>
      <c r="P74" s="16">
        <v>0</v>
      </c>
      <c r="Q74" s="16">
        <v>0</v>
      </c>
      <c r="R74" s="16">
        <v>0</v>
      </c>
      <c r="S74" s="16">
        <v>0</v>
      </c>
      <c r="T74" s="16">
        <v>0</v>
      </c>
      <c r="U74" s="16">
        <v>0</v>
      </c>
      <c r="V74" s="15">
        <v>0</v>
      </c>
      <c r="W74" s="16">
        <v>0</v>
      </c>
      <c r="X74" s="16">
        <v>0</v>
      </c>
      <c r="Y74" s="16">
        <v>0</v>
      </c>
      <c r="Z74" s="16">
        <v>0</v>
      </c>
      <c r="AA74" s="16">
        <v>0</v>
      </c>
      <c r="AB74" s="16">
        <v>0</v>
      </c>
      <c r="AC74" s="15">
        <v>0</v>
      </c>
      <c r="AD74" s="16">
        <v>0</v>
      </c>
      <c r="AE74" s="16">
        <v>0</v>
      </c>
      <c r="AF74" s="16">
        <v>0</v>
      </c>
      <c r="AG74" s="16">
        <v>0</v>
      </c>
      <c r="AH74" s="16">
        <v>0</v>
      </c>
      <c r="AI74" s="16">
        <v>0</v>
      </c>
      <c r="AJ74" s="15">
        <v>0</v>
      </c>
      <c r="AK74" s="16">
        <v>0</v>
      </c>
      <c r="AL74" s="16">
        <v>0</v>
      </c>
      <c r="AM74" s="16">
        <v>0</v>
      </c>
      <c r="AN74" s="16">
        <v>0</v>
      </c>
      <c r="AO74" s="16">
        <v>0</v>
      </c>
      <c r="AP74" s="16">
        <v>0</v>
      </c>
      <c r="AQ74" s="16">
        <v>0</v>
      </c>
      <c r="AR74" s="16">
        <v>0</v>
      </c>
      <c r="AS74" s="16">
        <v>0</v>
      </c>
    </row>
    <row r="75" spans="1:45" ht="24.95" customHeight="1" thickTop="1" thickBot="1" x14ac:dyDescent="0.25">
      <c r="A75" s="66">
        <v>63</v>
      </c>
      <c r="B75" s="332"/>
      <c r="C75" s="368"/>
      <c r="D75" s="68" t="str">
        <f>'المجموع الشامل هناالاضافةالاولى'!D75</f>
        <v xml:space="preserve">المشي 360 كيلو في السنة </v>
      </c>
      <c r="E75" s="68" t="str">
        <f>'المجموع الشامل هناالاضافةالاولى'!E75</f>
        <v>بمعنى يومياً كيلو كحد أدنى ومحولة مضاعفتها</v>
      </c>
      <c r="F75" s="171">
        <f>'المجموع الشامل هناالاضافةالاولى'!F75</f>
        <v>0</v>
      </c>
      <c r="G75" s="48">
        <f>'المجموع الشامل هناالاضافةالاولى'!G75</f>
        <v>0</v>
      </c>
      <c r="H75" s="49">
        <f>'المجموع الشامل هناالاضافةالاولى'!H75</f>
        <v>0</v>
      </c>
      <c r="I75" s="37"/>
      <c r="J75" s="13">
        <f t="shared" si="3"/>
        <v>0</v>
      </c>
      <c r="K75" s="170">
        <f t="shared" si="2"/>
        <v>0</v>
      </c>
      <c r="L75" s="38">
        <v>62</v>
      </c>
      <c r="M75" s="22" t="e">
        <f>L75-#REF!-#REF!-#REF!-AQ75</f>
        <v>#REF!</v>
      </c>
      <c r="N75" s="22" t="e">
        <f>(#REF!+#REF!+#REF!+AQ75)*100/L75</f>
        <v>#REF!</v>
      </c>
      <c r="O75" s="15"/>
      <c r="P75" s="16">
        <v>0</v>
      </c>
      <c r="Q75" s="16">
        <v>0</v>
      </c>
      <c r="R75" s="16">
        <v>0</v>
      </c>
      <c r="S75" s="16">
        <v>0</v>
      </c>
      <c r="T75" s="16">
        <v>0</v>
      </c>
      <c r="U75" s="16">
        <v>0</v>
      </c>
      <c r="V75" s="15">
        <v>0</v>
      </c>
      <c r="W75" s="16">
        <v>0</v>
      </c>
      <c r="X75" s="16">
        <v>0</v>
      </c>
      <c r="Y75" s="16">
        <v>0</v>
      </c>
      <c r="Z75" s="16">
        <v>0</v>
      </c>
      <c r="AA75" s="16">
        <v>0</v>
      </c>
      <c r="AB75" s="16">
        <v>0</v>
      </c>
      <c r="AC75" s="15">
        <v>0</v>
      </c>
      <c r="AD75" s="16">
        <v>0</v>
      </c>
      <c r="AE75" s="16">
        <v>0</v>
      </c>
      <c r="AF75" s="16">
        <v>0</v>
      </c>
      <c r="AG75" s="16">
        <v>0</v>
      </c>
      <c r="AH75" s="16">
        <v>0</v>
      </c>
      <c r="AI75" s="16">
        <v>0</v>
      </c>
      <c r="AJ75" s="15">
        <v>0</v>
      </c>
      <c r="AK75" s="16">
        <v>0</v>
      </c>
      <c r="AL75" s="16">
        <v>0</v>
      </c>
      <c r="AM75" s="16">
        <v>0</v>
      </c>
      <c r="AN75" s="16">
        <v>0</v>
      </c>
      <c r="AO75" s="16">
        <v>0</v>
      </c>
      <c r="AP75" s="16">
        <v>0</v>
      </c>
      <c r="AQ75" s="16">
        <v>0</v>
      </c>
      <c r="AR75" s="16">
        <v>0</v>
      </c>
      <c r="AS75" s="16">
        <v>0</v>
      </c>
    </row>
    <row r="76" spans="1:45" ht="24.95" customHeight="1" thickTop="1" thickBot="1" x14ac:dyDescent="0.25">
      <c r="A76" s="66">
        <v>64</v>
      </c>
      <c r="B76" s="332"/>
      <c r="C76" s="368"/>
      <c r="D76" s="68" t="str">
        <f>'المجموع الشامل هناالاضافةالاولى'!D76</f>
        <v xml:space="preserve">تجربة الأطعمة الصحية </v>
      </c>
      <c r="E76" s="68">
        <f>'المجموع الشامل هناالاضافةالاولى'!E76</f>
        <v>0</v>
      </c>
      <c r="F76" s="171">
        <f>'المجموع الشامل هناالاضافةالاولى'!F76</f>
        <v>0</v>
      </c>
      <c r="G76" s="48">
        <f>'المجموع الشامل هناالاضافةالاولى'!G76</f>
        <v>0</v>
      </c>
      <c r="H76" s="49">
        <f>'المجموع الشامل هناالاضافةالاولى'!H76</f>
        <v>0</v>
      </c>
      <c r="I76" s="37"/>
      <c r="J76" s="13">
        <f t="shared" si="3"/>
        <v>0</v>
      </c>
      <c r="K76" s="170">
        <f t="shared" si="2"/>
        <v>0</v>
      </c>
      <c r="L76" s="38">
        <v>63</v>
      </c>
      <c r="M76" s="22" t="e">
        <f>L76-#REF!-#REF!-#REF!-AQ76</f>
        <v>#REF!</v>
      </c>
      <c r="N76" s="22" t="e">
        <f>(#REF!+#REF!+#REF!+AQ76)*100/L76</f>
        <v>#REF!</v>
      </c>
      <c r="O76" s="15"/>
      <c r="P76" s="16">
        <v>0</v>
      </c>
      <c r="Q76" s="16">
        <v>0</v>
      </c>
      <c r="R76" s="16">
        <v>0</v>
      </c>
      <c r="S76" s="16">
        <v>0</v>
      </c>
      <c r="T76" s="16">
        <v>0</v>
      </c>
      <c r="U76" s="16">
        <v>0</v>
      </c>
      <c r="V76" s="15">
        <v>0</v>
      </c>
      <c r="W76" s="16">
        <v>0</v>
      </c>
      <c r="X76" s="16">
        <v>0</v>
      </c>
      <c r="Y76" s="16">
        <v>0</v>
      </c>
      <c r="Z76" s="16">
        <v>0</v>
      </c>
      <c r="AA76" s="16">
        <v>0</v>
      </c>
      <c r="AB76" s="16">
        <v>0</v>
      </c>
      <c r="AC76" s="15">
        <v>0</v>
      </c>
      <c r="AD76" s="16">
        <v>0</v>
      </c>
      <c r="AE76" s="16">
        <v>0</v>
      </c>
      <c r="AF76" s="16">
        <v>0</v>
      </c>
      <c r="AG76" s="16">
        <v>0</v>
      </c>
      <c r="AH76" s="16">
        <v>0</v>
      </c>
      <c r="AI76" s="16">
        <v>0</v>
      </c>
      <c r="AJ76" s="15">
        <v>0</v>
      </c>
      <c r="AK76" s="16">
        <v>0</v>
      </c>
      <c r="AL76" s="16">
        <v>0</v>
      </c>
      <c r="AM76" s="16">
        <v>0</v>
      </c>
      <c r="AN76" s="16">
        <v>0</v>
      </c>
      <c r="AO76" s="16">
        <v>0</v>
      </c>
      <c r="AP76" s="16">
        <v>0</v>
      </c>
      <c r="AQ76" s="16">
        <v>0</v>
      </c>
      <c r="AR76" s="16">
        <v>0</v>
      </c>
      <c r="AS76" s="16">
        <v>0</v>
      </c>
    </row>
    <row r="77" spans="1:45" ht="31.5" customHeight="1" thickTop="1" thickBot="1" x14ac:dyDescent="0.25">
      <c r="A77" s="66">
        <v>65</v>
      </c>
      <c r="B77" s="333"/>
      <c r="C77" s="369"/>
      <c r="D77" s="68" t="str">
        <f>'المجموع الشامل هناالاضافةالاولى'!D77</f>
        <v>محاورة النفس ومعالجة ما يكدر الخاطر ويزيد الاستمتاع</v>
      </c>
      <c r="E77" s="68">
        <f>'المجموع الشامل هناالاضافةالاولى'!E77</f>
        <v>0</v>
      </c>
      <c r="F77" s="171">
        <f>'المجموع الشامل هناالاضافةالاولى'!F77</f>
        <v>0</v>
      </c>
      <c r="G77" s="48">
        <f>'المجموع الشامل هناالاضافةالاولى'!G77</f>
        <v>0</v>
      </c>
      <c r="H77" s="49">
        <f>'المجموع الشامل هناالاضافةالاولى'!H77</f>
        <v>0</v>
      </c>
      <c r="I77" s="37"/>
      <c r="J77" s="13">
        <f t="shared" si="3"/>
        <v>0</v>
      </c>
      <c r="K77" s="170">
        <f t="shared" ref="K77:K98" si="4">IF(OR(J77=0,I77=0),0,J77*100/I77)</f>
        <v>0</v>
      </c>
      <c r="L77" s="38">
        <v>64</v>
      </c>
      <c r="M77" s="22" t="e">
        <f>L77-#REF!-#REF!-#REF!-AQ77</f>
        <v>#REF!</v>
      </c>
      <c r="N77" s="22" t="e">
        <f>(#REF!+#REF!+#REF!+AQ77)*100/L77</f>
        <v>#REF!</v>
      </c>
      <c r="O77" s="15"/>
      <c r="P77" s="16">
        <v>0</v>
      </c>
      <c r="Q77" s="16">
        <v>0</v>
      </c>
      <c r="R77" s="16">
        <v>0</v>
      </c>
      <c r="S77" s="16">
        <v>0</v>
      </c>
      <c r="T77" s="16">
        <v>0</v>
      </c>
      <c r="U77" s="16">
        <v>0</v>
      </c>
      <c r="V77" s="15">
        <v>0</v>
      </c>
      <c r="W77" s="16">
        <v>0</v>
      </c>
      <c r="X77" s="16">
        <v>0</v>
      </c>
      <c r="Y77" s="16">
        <v>0</v>
      </c>
      <c r="Z77" s="16">
        <v>0</v>
      </c>
      <c r="AA77" s="16">
        <v>0</v>
      </c>
      <c r="AB77" s="16">
        <v>0</v>
      </c>
      <c r="AC77" s="15">
        <v>0</v>
      </c>
      <c r="AD77" s="16">
        <v>0</v>
      </c>
      <c r="AE77" s="16">
        <v>0</v>
      </c>
      <c r="AF77" s="16">
        <v>0</v>
      </c>
      <c r="AG77" s="16">
        <v>0</v>
      </c>
      <c r="AH77" s="16">
        <v>0</v>
      </c>
      <c r="AI77" s="16">
        <v>0</v>
      </c>
      <c r="AJ77" s="15">
        <v>0</v>
      </c>
      <c r="AK77" s="16">
        <v>0</v>
      </c>
      <c r="AL77" s="16">
        <v>0</v>
      </c>
      <c r="AM77" s="16">
        <v>0</v>
      </c>
      <c r="AN77" s="16">
        <v>0</v>
      </c>
      <c r="AO77" s="16">
        <v>0</v>
      </c>
      <c r="AP77" s="16">
        <v>0</v>
      </c>
      <c r="AQ77" s="16">
        <v>0</v>
      </c>
      <c r="AR77" s="16">
        <v>0</v>
      </c>
      <c r="AS77" s="16">
        <v>0</v>
      </c>
    </row>
    <row r="78" spans="1:45" ht="24.95" customHeight="1" thickTop="1" thickBot="1" x14ac:dyDescent="0.25">
      <c r="A78" s="66">
        <v>66</v>
      </c>
      <c r="B78" s="315" t="s">
        <v>94</v>
      </c>
      <c r="C78" s="328" t="s">
        <v>95</v>
      </c>
      <c r="D78" s="67" t="str">
        <f>'المجموع الشامل هناالاضافةالاولى'!D78</f>
        <v xml:space="preserve">مراجعة الوضع المالي الحالي لدي </v>
      </c>
      <c r="E78" s="67" t="str">
        <f>'المجموع الشامل هناالاضافةالاولى'!E78</f>
        <v>مراجعة راتبي ، والزيادات المتوقعة والمصروفات المتوقعة</v>
      </c>
      <c r="F78" s="171">
        <f>'المجموع الشامل هناالاضافةالاولى'!F78</f>
        <v>0</v>
      </c>
      <c r="G78" s="48">
        <f>'المجموع الشامل هناالاضافةالاولى'!G78</f>
        <v>0</v>
      </c>
      <c r="H78" s="49">
        <f>'المجموع الشامل هناالاضافةالاولى'!H78</f>
        <v>0</v>
      </c>
      <c r="I78" s="37"/>
      <c r="J78" s="13">
        <f t="shared" ref="J78:J97" si="5">SUM(O78:AS78)</f>
        <v>0</v>
      </c>
      <c r="K78" s="170">
        <f t="shared" si="4"/>
        <v>0</v>
      </c>
      <c r="L78" s="38">
        <v>65</v>
      </c>
      <c r="M78" s="22" t="e">
        <f>L78-#REF!-#REF!-#REF!-AQ78</f>
        <v>#REF!</v>
      </c>
      <c r="N78" s="22" t="e">
        <f>(#REF!+#REF!+#REF!+AQ78)*100/L78</f>
        <v>#REF!</v>
      </c>
      <c r="O78" s="15"/>
      <c r="P78" s="16">
        <v>0</v>
      </c>
      <c r="Q78" s="16">
        <v>0</v>
      </c>
      <c r="R78" s="16">
        <v>0</v>
      </c>
      <c r="S78" s="16">
        <v>0</v>
      </c>
      <c r="T78" s="16">
        <v>0</v>
      </c>
      <c r="U78" s="16">
        <v>0</v>
      </c>
      <c r="V78" s="15">
        <v>0</v>
      </c>
      <c r="W78" s="16">
        <v>0</v>
      </c>
      <c r="X78" s="16">
        <v>0</v>
      </c>
      <c r="Y78" s="16">
        <v>0</v>
      </c>
      <c r="Z78" s="16">
        <v>0</v>
      </c>
      <c r="AA78" s="16">
        <v>0</v>
      </c>
      <c r="AB78" s="16">
        <v>0</v>
      </c>
      <c r="AC78" s="15">
        <v>0</v>
      </c>
      <c r="AD78" s="16">
        <v>0</v>
      </c>
      <c r="AE78" s="16">
        <v>0</v>
      </c>
      <c r="AF78" s="16">
        <v>0</v>
      </c>
      <c r="AG78" s="16">
        <v>0</v>
      </c>
      <c r="AH78" s="16">
        <v>0</v>
      </c>
      <c r="AI78" s="16">
        <v>0</v>
      </c>
      <c r="AJ78" s="15">
        <v>0</v>
      </c>
      <c r="AK78" s="16">
        <v>0</v>
      </c>
      <c r="AL78" s="16">
        <v>0</v>
      </c>
      <c r="AM78" s="16">
        <v>0</v>
      </c>
      <c r="AN78" s="16">
        <v>0</v>
      </c>
      <c r="AO78" s="16">
        <v>0</v>
      </c>
      <c r="AP78" s="16">
        <v>0</v>
      </c>
      <c r="AQ78" s="16">
        <v>0</v>
      </c>
      <c r="AR78" s="16">
        <v>0</v>
      </c>
      <c r="AS78" s="16">
        <v>0</v>
      </c>
    </row>
    <row r="79" spans="1:45" ht="24.95" customHeight="1" thickTop="1" thickBot="1" x14ac:dyDescent="0.25">
      <c r="A79" s="66">
        <v>67</v>
      </c>
      <c r="B79" s="316"/>
      <c r="C79" s="329"/>
      <c r="D79" s="67" t="str">
        <f>'المجموع الشامل هناالاضافةالاولى'!D79</f>
        <v>تخفيض 10% من المصروفات وحفظها في وعاء استثماري</v>
      </c>
      <c r="E79" s="67">
        <f>'المجموع الشامل هناالاضافةالاولى'!E79</f>
        <v>0</v>
      </c>
      <c r="F79" s="171">
        <f>'المجموع الشامل هناالاضافةالاولى'!F79</f>
        <v>0</v>
      </c>
      <c r="G79" s="48">
        <f>'المجموع الشامل هناالاضافةالاولى'!G79</f>
        <v>0</v>
      </c>
      <c r="H79" s="49">
        <f>'المجموع الشامل هناالاضافةالاولى'!H79</f>
        <v>0</v>
      </c>
      <c r="I79" s="37"/>
      <c r="J79" s="13">
        <f t="shared" si="5"/>
        <v>0</v>
      </c>
      <c r="K79" s="170">
        <f t="shared" si="4"/>
        <v>0</v>
      </c>
      <c r="L79" s="38">
        <v>66</v>
      </c>
      <c r="M79" s="22" t="e">
        <f>L79-#REF!-#REF!-#REF!-AQ79</f>
        <v>#REF!</v>
      </c>
      <c r="N79" s="22" t="e">
        <f>(#REF!+#REF!+#REF!+AQ79)*100/L79</f>
        <v>#REF!</v>
      </c>
      <c r="O79" s="15"/>
      <c r="P79" s="16">
        <v>0</v>
      </c>
      <c r="Q79" s="16">
        <v>0</v>
      </c>
      <c r="R79" s="16">
        <v>0</v>
      </c>
      <c r="S79" s="16">
        <v>0</v>
      </c>
      <c r="T79" s="16">
        <v>0</v>
      </c>
      <c r="U79" s="16">
        <v>0</v>
      </c>
      <c r="V79" s="15">
        <v>0</v>
      </c>
      <c r="W79" s="16">
        <v>0</v>
      </c>
      <c r="X79" s="16">
        <v>0</v>
      </c>
      <c r="Y79" s="16">
        <v>0</v>
      </c>
      <c r="Z79" s="16">
        <v>0</v>
      </c>
      <c r="AA79" s="16">
        <v>0</v>
      </c>
      <c r="AB79" s="16">
        <v>0</v>
      </c>
      <c r="AC79" s="15">
        <v>0</v>
      </c>
      <c r="AD79" s="16">
        <v>0</v>
      </c>
      <c r="AE79" s="16">
        <v>0</v>
      </c>
      <c r="AF79" s="16">
        <v>0</v>
      </c>
      <c r="AG79" s="16">
        <v>0</v>
      </c>
      <c r="AH79" s="16">
        <v>0</v>
      </c>
      <c r="AI79" s="16">
        <v>0</v>
      </c>
      <c r="AJ79" s="15">
        <v>0</v>
      </c>
      <c r="AK79" s="16">
        <v>0</v>
      </c>
      <c r="AL79" s="16">
        <v>0</v>
      </c>
      <c r="AM79" s="16">
        <v>0</v>
      </c>
      <c r="AN79" s="16">
        <v>0</v>
      </c>
      <c r="AO79" s="16">
        <v>0</v>
      </c>
      <c r="AP79" s="16">
        <v>0</v>
      </c>
      <c r="AQ79" s="16">
        <v>0</v>
      </c>
      <c r="AR79" s="16">
        <v>0</v>
      </c>
      <c r="AS79" s="16">
        <v>0</v>
      </c>
    </row>
    <row r="80" spans="1:45" ht="24.95" customHeight="1" thickTop="1" thickBot="1" x14ac:dyDescent="0.25">
      <c r="A80" s="66">
        <v>68</v>
      </c>
      <c r="B80" s="316"/>
      <c r="C80" s="329"/>
      <c r="D80" s="67" t="str">
        <f>'المجموع الشامل هناالاضافةالاولى'!D80</f>
        <v xml:space="preserve">التصدق بالمال لينمو أكثر </v>
      </c>
      <c r="E80" s="67" t="str">
        <f>'المجموع الشامل هناالاضافةالاولى'!E80</f>
        <v xml:space="preserve">التصدق شهرياً ب 100 ريال على الجمعيات الرسمية </v>
      </c>
      <c r="F80" s="171">
        <f>'المجموع الشامل هناالاضافةالاولى'!F80</f>
        <v>0</v>
      </c>
      <c r="G80" s="48">
        <f>'المجموع الشامل هناالاضافةالاولى'!G80</f>
        <v>0</v>
      </c>
      <c r="H80" s="49">
        <f>'المجموع الشامل هناالاضافةالاولى'!H80</f>
        <v>0</v>
      </c>
      <c r="I80" s="37"/>
      <c r="J80" s="13">
        <f t="shared" si="5"/>
        <v>0</v>
      </c>
      <c r="K80" s="170">
        <f t="shared" si="4"/>
        <v>0</v>
      </c>
      <c r="L80" s="38">
        <v>67</v>
      </c>
      <c r="M80" s="22" t="e">
        <f>L80-#REF!-#REF!-#REF!-AQ80</f>
        <v>#REF!</v>
      </c>
      <c r="N80" s="22" t="e">
        <f>(#REF!+#REF!+#REF!+AQ80)*100/L80</f>
        <v>#REF!</v>
      </c>
      <c r="O80" s="15"/>
      <c r="P80" s="16">
        <v>0</v>
      </c>
      <c r="Q80" s="16">
        <v>0</v>
      </c>
      <c r="R80" s="16">
        <v>0</v>
      </c>
      <c r="S80" s="16">
        <v>0</v>
      </c>
      <c r="T80" s="16">
        <v>0</v>
      </c>
      <c r="U80" s="16">
        <v>0</v>
      </c>
      <c r="V80" s="15">
        <v>0</v>
      </c>
      <c r="W80" s="16">
        <v>0</v>
      </c>
      <c r="X80" s="16">
        <v>0</v>
      </c>
      <c r="Y80" s="16">
        <v>0</v>
      </c>
      <c r="Z80" s="16">
        <v>0</v>
      </c>
      <c r="AA80" s="16">
        <v>0</v>
      </c>
      <c r="AB80" s="16">
        <v>0</v>
      </c>
      <c r="AC80" s="15">
        <v>0</v>
      </c>
      <c r="AD80" s="16">
        <v>0</v>
      </c>
      <c r="AE80" s="16">
        <v>0</v>
      </c>
      <c r="AF80" s="16">
        <v>0</v>
      </c>
      <c r="AG80" s="16">
        <v>0</v>
      </c>
      <c r="AH80" s="16">
        <v>0</v>
      </c>
      <c r="AI80" s="16">
        <v>0</v>
      </c>
      <c r="AJ80" s="15">
        <v>0</v>
      </c>
      <c r="AK80" s="16">
        <v>0</v>
      </c>
      <c r="AL80" s="16">
        <v>0</v>
      </c>
      <c r="AM80" s="16">
        <v>0</v>
      </c>
      <c r="AN80" s="16">
        <v>0</v>
      </c>
      <c r="AO80" s="16">
        <v>0</v>
      </c>
      <c r="AP80" s="16">
        <v>0</v>
      </c>
      <c r="AQ80" s="16">
        <v>0</v>
      </c>
      <c r="AR80" s="16">
        <v>0</v>
      </c>
      <c r="AS80" s="16">
        <v>0</v>
      </c>
    </row>
    <row r="81" spans="1:45" ht="24.95" customHeight="1" thickTop="1" thickBot="1" x14ac:dyDescent="0.25">
      <c r="A81" s="66">
        <v>69</v>
      </c>
      <c r="B81" s="316"/>
      <c r="C81" s="329"/>
      <c r="D81" s="67" t="str">
        <f>'المجموع الشامل هناالاضافةالاولى'!D81</f>
        <v>كتابة خطة لشراء بيت خلال 3 سنوات</v>
      </c>
      <c r="E81" s="67">
        <f>'المجموع الشامل هناالاضافةالاولى'!E81</f>
        <v>0</v>
      </c>
      <c r="F81" s="171">
        <f>'المجموع الشامل هناالاضافةالاولى'!F81</f>
        <v>0</v>
      </c>
      <c r="G81" s="48">
        <f>'المجموع الشامل هناالاضافةالاولى'!G81</f>
        <v>0</v>
      </c>
      <c r="H81" s="49">
        <f>'المجموع الشامل هناالاضافةالاولى'!H81</f>
        <v>0</v>
      </c>
      <c r="I81" s="37"/>
      <c r="J81" s="13">
        <f t="shared" si="5"/>
        <v>0</v>
      </c>
      <c r="K81" s="170">
        <f t="shared" si="4"/>
        <v>0</v>
      </c>
      <c r="L81" s="38">
        <v>68</v>
      </c>
      <c r="M81" s="22" t="e">
        <f>L81-#REF!-#REF!-#REF!-AQ81</f>
        <v>#REF!</v>
      </c>
      <c r="N81" s="22" t="e">
        <f>(#REF!+#REF!+#REF!+AQ81)*100/L81</f>
        <v>#REF!</v>
      </c>
      <c r="O81" s="15"/>
      <c r="P81" s="16">
        <v>0</v>
      </c>
      <c r="Q81" s="16">
        <v>0</v>
      </c>
      <c r="R81" s="16">
        <v>0</v>
      </c>
      <c r="S81" s="16">
        <v>0</v>
      </c>
      <c r="T81" s="16">
        <v>0</v>
      </c>
      <c r="U81" s="16">
        <v>0</v>
      </c>
      <c r="V81" s="15">
        <v>0</v>
      </c>
      <c r="W81" s="16">
        <v>0</v>
      </c>
      <c r="X81" s="16">
        <v>0</v>
      </c>
      <c r="Y81" s="16">
        <v>0</v>
      </c>
      <c r="Z81" s="16">
        <v>0</v>
      </c>
      <c r="AA81" s="16">
        <v>0</v>
      </c>
      <c r="AB81" s="16">
        <v>0</v>
      </c>
      <c r="AC81" s="15">
        <v>0</v>
      </c>
      <c r="AD81" s="16">
        <v>0</v>
      </c>
      <c r="AE81" s="16">
        <v>0</v>
      </c>
      <c r="AF81" s="16">
        <v>0</v>
      </c>
      <c r="AG81" s="16">
        <v>0</v>
      </c>
      <c r="AH81" s="16">
        <v>0</v>
      </c>
      <c r="AI81" s="16">
        <v>0</v>
      </c>
      <c r="AJ81" s="15">
        <v>0</v>
      </c>
      <c r="AK81" s="16">
        <v>0</v>
      </c>
      <c r="AL81" s="16">
        <v>0</v>
      </c>
      <c r="AM81" s="16">
        <v>0</v>
      </c>
      <c r="AN81" s="16">
        <v>0</v>
      </c>
      <c r="AO81" s="16">
        <v>0</v>
      </c>
      <c r="AP81" s="16">
        <v>0</v>
      </c>
      <c r="AQ81" s="16">
        <v>0</v>
      </c>
      <c r="AR81" s="16">
        <v>0</v>
      </c>
      <c r="AS81" s="16">
        <v>0</v>
      </c>
    </row>
    <row r="82" spans="1:45" ht="24.95" customHeight="1" thickTop="1" thickBot="1" x14ac:dyDescent="0.25">
      <c r="A82" s="66">
        <v>70</v>
      </c>
      <c r="B82" s="316"/>
      <c r="C82" s="329"/>
      <c r="D82" s="67">
        <f>'المجموع الشامل هناالاضافةالاولى'!D82</f>
        <v>0</v>
      </c>
      <c r="E82" s="67">
        <f>'المجموع الشامل هناالاضافةالاولى'!E82</f>
        <v>0</v>
      </c>
      <c r="F82" s="171">
        <f>'المجموع الشامل هناالاضافةالاولى'!F82</f>
        <v>0</v>
      </c>
      <c r="G82" s="48">
        <f>'المجموع الشامل هناالاضافةالاولى'!G82</f>
        <v>0</v>
      </c>
      <c r="H82" s="49">
        <f>'المجموع الشامل هناالاضافةالاولى'!H82</f>
        <v>0</v>
      </c>
      <c r="I82" s="37"/>
      <c r="J82" s="13">
        <f t="shared" si="5"/>
        <v>0</v>
      </c>
      <c r="K82" s="170">
        <f t="shared" si="4"/>
        <v>0</v>
      </c>
      <c r="L82" s="38">
        <v>69</v>
      </c>
      <c r="M82" s="22" t="e">
        <f>L82-#REF!-#REF!-#REF!-AQ82</f>
        <v>#REF!</v>
      </c>
      <c r="N82" s="22" t="e">
        <f>(#REF!+#REF!+#REF!+AQ82)*100/L82</f>
        <v>#REF!</v>
      </c>
      <c r="O82" s="15"/>
      <c r="P82" s="16">
        <v>0</v>
      </c>
      <c r="Q82" s="16">
        <v>0</v>
      </c>
      <c r="R82" s="16">
        <v>0</v>
      </c>
      <c r="S82" s="16">
        <v>0</v>
      </c>
      <c r="T82" s="16">
        <v>0</v>
      </c>
      <c r="U82" s="16">
        <v>0</v>
      </c>
      <c r="V82" s="15">
        <v>0</v>
      </c>
      <c r="W82" s="16">
        <v>0</v>
      </c>
      <c r="X82" s="16">
        <v>0</v>
      </c>
      <c r="Y82" s="16">
        <v>0</v>
      </c>
      <c r="Z82" s="16">
        <v>0</v>
      </c>
      <c r="AA82" s="16">
        <v>0</v>
      </c>
      <c r="AB82" s="16">
        <v>0</v>
      </c>
      <c r="AC82" s="15">
        <v>0</v>
      </c>
      <c r="AD82" s="16">
        <v>0</v>
      </c>
      <c r="AE82" s="16">
        <v>0</v>
      </c>
      <c r="AF82" s="16">
        <v>0</v>
      </c>
      <c r="AG82" s="16">
        <v>0</v>
      </c>
      <c r="AH82" s="16">
        <v>0</v>
      </c>
      <c r="AI82" s="16">
        <v>0</v>
      </c>
      <c r="AJ82" s="15">
        <v>0</v>
      </c>
      <c r="AK82" s="16">
        <v>0</v>
      </c>
      <c r="AL82" s="16">
        <v>0</v>
      </c>
      <c r="AM82" s="16">
        <v>0</v>
      </c>
      <c r="AN82" s="16">
        <v>0</v>
      </c>
      <c r="AO82" s="16">
        <v>0</v>
      </c>
      <c r="AP82" s="16">
        <v>0</v>
      </c>
      <c r="AQ82" s="16">
        <v>0</v>
      </c>
      <c r="AR82" s="16">
        <v>0</v>
      </c>
      <c r="AS82" s="16">
        <v>0</v>
      </c>
    </row>
    <row r="83" spans="1:45" ht="24.95" customHeight="1" thickTop="1" thickBot="1" x14ac:dyDescent="0.25">
      <c r="A83" s="66">
        <v>71</v>
      </c>
      <c r="B83" s="316"/>
      <c r="C83" s="329"/>
      <c r="D83" s="67">
        <f>'المجموع الشامل هناالاضافةالاولى'!D83</f>
        <v>0</v>
      </c>
      <c r="E83" s="67">
        <f>'المجموع الشامل هناالاضافةالاولى'!E83</f>
        <v>0</v>
      </c>
      <c r="F83" s="171">
        <f>'المجموع الشامل هناالاضافةالاولى'!F83</f>
        <v>0</v>
      </c>
      <c r="G83" s="48">
        <f>'المجموع الشامل هناالاضافةالاولى'!G83</f>
        <v>0</v>
      </c>
      <c r="H83" s="49">
        <f>'المجموع الشامل هناالاضافةالاولى'!H83</f>
        <v>0</v>
      </c>
      <c r="I83" s="37"/>
      <c r="J83" s="13">
        <f t="shared" si="5"/>
        <v>0</v>
      </c>
      <c r="K83" s="170">
        <f t="shared" si="4"/>
        <v>0</v>
      </c>
      <c r="L83" s="38">
        <v>70</v>
      </c>
      <c r="M83" s="22" t="e">
        <f>L83-#REF!-#REF!-#REF!-AQ83</f>
        <v>#REF!</v>
      </c>
      <c r="N83" s="22" t="e">
        <f>(#REF!+#REF!+#REF!+AQ83)*100/L83</f>
        <v>#REF!</v>
      </c>
      <c r="O83" s="15"/>
      <c r="P83" s="16">
        <v>0</v>
      </c>
      <c r="Q83" s="16">
        <v>0</v>
      </c>
      <c r="R83" s="16">
        <v>0</v>
      </c>
      <c r="S83" s="16">
        <v>0</v>
      </c>
      <c r="T83" s="16">
        <v>0</v>
      </c>
      <c r="U83" s="16">
        <v>0</v>
      </c>
      <c r="V83" s="15">
        <v>0</v>
      </c>
      <c r="W83" s="16">
        <v>0</v>
      </c>
      <c r="X83" s="16">
        <v>0</v>
      </c>
      <c r="Y83" s="16">
        <v>0</v>
      </c>
      <c r="Z83" s="16">
        <v>0</v>
      </c>
      <c r="AA83" s="16">
        <v>0</v>
      </c>
      <c r="AB83" s="16">
        <v>0</v>
      </c>
      <c r="AC83" s="15">
        <v>0</v>
      </c>
      <c r="AD83" s="16">
        <v>0</v>
      </c>
      <c r="AE83" s="16">
        <v>0</v>
      </c>
      <c r="AF83" s="16">
        <v>0</v>
      </c>
      <c r="AG83" s="16">
        <v>0</v>
      </c>
      <c r="AH83" s="16">
        <v>0</v>
      </c>
      <c r="AI83" s="16">
        <v>0</v>
      </c>
      <c r="AJ83" s="15">
        <v>0</v>
      </c>
      <c r="AK83" s="16">
        <v>0</v>
      </c>
      <c r="AL83" s="16">
        <v>0</v>
      </c>
      <c r="AM83" s="16">
        <v>0</v>
      </c>
      <c r="AN83" s="16">
        <v>0</v>
      </c>
      <c r="AO83" s="16">
        <v>0</v>
      </c>
      <c r="AP83" s="16">
        <v>0</v>
      </c>
      <c r="AQ83" s="16">
        <v>0</v>
      </c>
      <c r="AR83" s="16">
        <v>0</v>
      </c>
      <c r="AS83" s="16">
        <v>0</v>
      </c>
    </row>
    <row r="84" spans="1:45" ht="24.95" customHeight="1" thickTop="1" thickBot="1" x14ac:dyDescent="0.25">
      <c r="A84" s="66">
        <v>72</v>
      </c>
      <c r="B84" s="316"/>
      <c r="C84" s="329"/>
      <c r="D84" s="67">
        <f>'المجموع الشامل هناالاضافةالاولى'!D84</f>
        <v>0</v>
      </c>
      <c r="E84" s="67">
        <f>'المجموع الشامل هناالاضافةالاولى'!E84</f>
        <v>0</v>
      </c>
      <c r="F84" s="171">
        <f>'المجموع الشامل هناالاضافةالاولى'!F84</f>
        <v>0</v>
      </c>
      <c r="G84" s="48">
        <f>'المجموع الشامل هناالاضافةالاولى'!G84</f>
        <v>0</v>
      </c>
      <c r="H84" s="49">
        <f>'المجموع الشامل هناالاضافةالاولى'!H84</f>
        <v>0</v>
      </c>
      <c r="I84" s="37"/>
      <c r="J84" s="13">
        <f t="shared" si="5"/>
        <v>0</v>
      </c>
      <c r="K84" s="170">
        <f t="shared" si="4"/>
        <v>0</v>
      </c>
      <c r="L84" s="38">
        <v>71</v>
      </c>
      <c r="M84" s="22" t="e">
        <f>L84-#REF!-#REF!-#REF!-AQ84</f>
        <v>#REF!</v>
      </c>
      <c r="N84" s="22" t="e">
        <f>(#REF!+#REF!+#REF!+AQ84)*100/L84</f>
        <v>#REF!</v>
      </c>
      <c r="O84" s="15"/>
      <c r="P84" s="16">
        <v>0</v>
      </c>
      <c r="Q84" s="16">
        <v>0</v>
      </c>
      <c r="R84" s="16">
        <v>0</v>
      </c>
      <c r="S84" s="16">
        <v>0</v>
      </c>
      <c r="T84" s="16">
        <v>0</v>
      </c>
      <c r="U84" s="16">
        <v>0</v>
      </c>
      <c r="V84" s="15">
        <v>0</v>
      </c>
      <c r="W84" s="16">
        <v>0</v>
      </c>
      <c r="X84" s="16">
        <v>0</v>
      </c>
      <c r="Y84" s="16">
        <v>0</v>
      </c>
      <c r="Z84" s="16">
        <v>0</v>
      </c>
      <c r="AA84" s="16">
        <v>0</v>
      </c>
      <c r="AB84" s="16">
        <v>0</v>
      </c>
      <c r="AC84" s="15">
        <v>0</v>
      </c>
      <c r="AD84" s="16">
        <v>0</v>
      </c>
      <c r="AE84" s="16">
        <v>0</v>
      </c>
      <c r="AF84" s="16">
        <v>0</v>
      </c>
      <c r="AG84" s="16">
        <v>0</v>
      </c>
      <c r="AH84" s="16">
        <v>0</v>
      </c>
      <c r="AI84" s="16">
        <v>0</v>
      </c>
      <c r="AJ84" s="15">
        <v>0</v>
      </c>
      <c r="AK84" s="16">
        <v>0</v>
      </c>
      <c r="AL84" s="16">
        <v>0</v>
      </c>
      <c r="AM84" s="16">
        <v>0</v>
      </c>
      <c r="AN84" s="16">
        <v>0</v>
      </c>
      <c r="AO84" s="16">
        <v>0</v>
      </c>
      <c r="AP84" s="16">
        <v>0</v>
      </c>
      <c r="AQ84" s="16">
        <v>0</v>
      </c>
      <c r="AR84" s="16">
        <v>0</v>
      </c>
      <c r="AS84" s="16">
        <v>0</v>
      </c>
    </row>
    <row r="85" spans="1:45" ht="24.95" customHeight="1" thickTop="1" thickBot="1" x14ac:dyDescent="0.25">
      <c r="A85" s="66">
        <v>73</v>
      </c>
      <c r="B85" s="316"/>
      <c r="C85" s="329"/>
      <c r="D85" s="67">
        <f>'المجموع الشامل هناالاضافةالاولى'!D85</f>
        <v>0</v>
      </c>
      <c r="E85" s="67">
        <f>'المجموع الشامل هناالاضافةالاولى'!E85</f>
        <v>0</v>
      </c>
      <c r="F85" s="171">
        <f>'المجموع الشامل هناالاضافةالاولى'!F85</f>
        <v>0</v>
      </c>
      <c r="G85" s="48">
        <f>'المجموع الشامل هناالاضافةالاولى'!G85</f>
        <v>0</v>
      </c>
      <c r="H85" s="49">
        <f>'المجموع الشامل هناالاضافةالاولى'!H85</f>
        <v>0</v>
      </c>
      <c r="I85" s="37"/>
      <c r="J85" s="13">
        <f t="shared" si="5"/>
        <v>0</v>
      </c>
      <c r="K85" s="170">
        <f t="shared" si="4"/>
        <v>0</v>
      </c>
      <c r="L85" s="38">
        <v>72</v>
      </c>
      <c r="M85" s="22" t="e">
        <f>L85-#REF!-#REF!-#REF!-AQ85</f>
        <v>#REF!</v>
      </c>
      <c r="N85" s="22" t="e">
        <f>(#REF!+#REF!+#REF!+AQ85)*100/L85</f>
        <v>#REF!</v>
      </c>
      <c r="O85" s="15"/>
      <c r="P85" s="16">
        <v>0</v>
      </c>
      <c r="Q85" s="16">
        <v>0</v>
      </c>
      <c r="R85" s="16">
        <v>0</v>
      </c>
      <c r="S85" s="16">
        <v>0</v>
      </c>
      <c r="T85" s="16">
        <v>0</v>
      </c>
      <c r="U85" s="16">
        <v>0</v>
      </c>
      <c r="V85" s="15">
        <v>0</v>
      </c>
      <c r="W85" s="16">
        <v>0</v>
      </c>
      <c r="X85" s="16">
        <v>0</v>
      </c>
      <c r="Y85" s="16">
        <v>0</v>
      </c>
      <c r="Z85" s="16">
        <v>0</v>
      </c>
      <c r="AA85" s="16">
        <v>0</v>
      </c>
      <c r="AB85" s="16">
        <v>0</v>
      </c>
      <c r="AC85" s="15">
        <v>0</v>
      </c>
      <c r="AD85" s="16">
        <v>0</v>
      </c>
      <c r="AE85" s="16">
        <v>0</v>
      </c>
      <c r="AF85" s="16">
        <v>0</v>
      </c>
      <c r="AG85" s="16">
        <v>0</v>
      </c>
      <c r="AH85" s="16">
        <v>0</v>
      </c>
      <c r="AI85" s="16">
        <v>0</v>
      </c>
      <c r="AJ85" s="15">
        <v>0</v>
      </c>
      <c r="AK85" s="16">
        <v>0</v>
      </c>
      <c r="AL85" s="16">
        <v>0</v>
      </c>
      <c r="AM85" s="16">
        <v>0</v>
      </c>
      <c r="AN85" s="16">
        <v>0</v>
      </c>
      <c r="AO85" s="16">
        <v>0</v>
      </c>
      <c r="AP85" s="16">
        <v>0</v>
      </c>
      <c r="AQ85" s="16">
        <v>0</v>
      </c>
      <c r="AR85" s="16">
        <v>0</v>
      </c>
      <c r="AS85" s="16">
        <v>0</v>
      </c>
    </row>
    <row r="86" spans="1:45" ht="24.95" customHeight="1" thickTop="1" thickBot="1" x14ac:dyDescent="0.25">
      <c r="A86" s="66">
        <v>74</v>
      </c>
      <c r="B86" s="316"/>
      <c r="C86" s="329"/>
      <c r="D86" s="67">
        <f>'المجموع الشامل هناالاضافةالاولى'!D86</f>
        <v>0</v>
      </c>
      <c r="E86" s="67">
        <f>'المجموع الشامل هناالاضافةالاولى'!E86</f>
        <v>0</v>
      </c>
      <c r="F86" s="171">
        <f>'المجموع الشامل هناالاضافةالاولى'!F86</f>
        <v>0</v>
      </c>
      <c r="G86" s="48">
        <f>'المجموع الشامل هناالاضافةالاولى'!G86</f>
        <v>0</v>
      </c>
      <c r="H86" s="49">
        <f>'المجموع الشامل هناالاضافةالاولى'!H86</f>
        <v>0</v>
      </c>
      <c r="I86" s="37"/>
      <c r="J86" s="13">
        <f t="shared" si="5"/>
        <v>0</v>
      </c>
      <c r="K86" s="170">
        <f t="shared" si="4"/>
        <v>0</v>
      </c>
      <c r="L86" s="38">
        <v>73</v>
      </c>
      <c r="M86" s="22" t="e">
        <f>L86-#REF!-#REF!-#REF!-AQ86</f>
        <v>#REF!</v>
      </c>
      <c r="N86" s="22" t="e">
        <f>(#REF!+#REF!+#REF!+AQ86)*100/L86</f>
        <v>#REF!</v>
      </c>
      <c r="O86" s="15"/>
      <c r="P86" s="16">
        <v>0</v>
      </c>
      <c r="Q86" s="16">
        <v>0</v>
      </c>
      <c r="R86" s="16">
        <v>0</v>
      </c>
      <c r="S86" s="16">
        <v>0</v>
      </c>
      <c r="T86" s="16">
        <v>0</v>
      </c>
      <c r="U86" s="16">
        <v>0</v>
      </c>
      <c r="V86" s="15">
        <v>0</v>
      </c>
      <c r="W86" s="16">
        <v>0</v>
      </c>
      <c r="X86" s="16">
        <v>0</v>
      </c>
      <c r="Y86" s="16">
        <v>0</v>
      </c>
      <c r="Z86" s="16">
        <v>0</v>
      </c>
      <c r="AA86" s="16">
        <v>0</v>
      </c>
      <c r="AB86" s="16">
        <v>0</v>
      </c>
      <c r="AC86" s="15">
        <v>0</v>
      </c>
      <c r="AD86" s="16">
        <v>0</v>
      </c>
      <c r="AE86" s="16">
        <v>0</v>
      </c>
      <c r="AF86" s="16">
        <v>0</v>
      </c>
      <c r="AG86" s="16">
        <v>0</v>
      </c>
      <c r="AH86" s="16">
        <v>0</v>
      </c>
      <c r="AI86" s="16">
        <v>0</v>
      </c>
      <c r="AJ86" s="15">
        <v>0</v>
      </c>
      <c r="AK86" s="16">
        <v>0</v>
      </c>
      <c r="AL86" s="16">
        <v>0</v>
      </c>
      <c r="AM86" s="16">
        <v>0</v>
      </c>
      <c r="AN86" s="16">
        <v>0</v>
      </c>
      <c r="AO86" s="16">
        <v>0</v>
      </c>
      <c r="AP86" s="16">
        <v>0</v>
      </c>
      <c r="AQ86" s="16">
        <v>0</v>
      </c>
      <c r="AR86" s="16">
        <v>0</v>
      </c>
      <c r="AS86" s="16">
        <v>0</v>
      </c>
    </row>
    <row r="87" spans="1:45" ht="24.95" customHeight="1" thickTop="1" thickBot="1" x14ac:dyDescent="0.25">
      <c r="A87" s="66">
        <v>75</v>
      </c>
      <c r="B87" s="317"/>
      <c r="C87" s="330"/>
      <c r="D87" s="67">
        <f>'المجموع الشامل هناالاضافةالاولى'!D87</f>
        <v>0</v>
      </c>
      <c r="E87" s="67">
        <f>'المجموع الشامل هناالاضافةالاولى'!E87</f>
        <v>0</v>
      </c>
      <c r="F87" s="171">
        <f>'المجموع الشامل هناالاضافةالاولى'!F87</f>
        <v>0</v>
      </c>
      <c r="G87" s="48">
        <f>'المجموع الشامل هناالاضافةالاولى'!G87</f>
        <v>0</v>
      </c>
      <c r="H87" s="49">
        <f>'المجموع الشامل هناالاضافةالاولى'!H87</f>
        <v>0</v>
      </c>
      <c r="I87" s="37"/>
      <c r="J87" s="13">
        <f t="shared" si="5"/>
        <v>0</v>
      </c>
      <c r="K87" s="170">
        <f t="shared" si="4"/>
        <v>0</v>
      </c>
      <c r="L87" s="38">
        <v>74</v>
      </c>
      <c r="M87" s="22" t="e">
        <f>L87-#REF!-#REF!-#REF!-AQ87</f>
        <v>#REF!</v>
      </c>
      <c r="N87" s="22" t="e">
        <f>(#REF!+#REF!+#REF!+AQ87)*100/L87</f>
        <v>#REF!</v>
      </c>
      <c r="O87" s="15"/>
      <c r="P87" s="16">
        <v>0</v>
      </c>
      <c r="Q87" s="16">
        <v>0</v>
      </c>
      <c r="R87" s="16">
        <v>0</v>
      </c>
      <c r="S87" s="16">
        <v>0</v>
      </c>
      <c r="T87" s="16">
        <v>0</v>
      </c>
      <c r="U87" s="16">
        <v>0</v>
      </c>
      <c r="V87" s="15">
        <v>0</v>
      </c>
      <c r="W87" s="16">
        <v>0</v>
      </c>
      <c r="X87" s="16">
        <v>0</v>
      </c>
      <c r="Y87" s="16">
        <v>0</v>
      </c>
      <c r="Z87" s="16">
        <v>0</v>
      </c>
      <c r="AA87" s="16">
        <v>0</v>
      </c>
      <c r="AB87" s="16">
        <v>0</v>
      </c>
      <c r="AC87" s="15">
        <v>0</v>
      </c>
      <c r="AD87" s="16">
        <v>0</v>
      </c>
      <c r="AE87" s="16">
        <v>0</v>
      </c>
      <c r="AF87" s="16">
        <v>0</v>
      </c>
      <c r="AG87" s="16">
        <v>0</v>
      </c>
      <c r="AH87" s="16">
        <v>0</v>
      </c>
      <c r="AI87" s="16">
        <v>0</v>
      </c>
      <c r="AJ87" s="15">
        <v>0</v>
      </c>
      <c r="AK87" s="16">
        <v>0</v>
      </c>
      <c r="AL87" s="16">
        <v>0</v>
      </c>
      <c r="AM87" s="16">
        <v>0</v>
      </c>
      <c r="AN87" s="16">
        <v>0</v>
      </c>
      <c r="AO87" s="16">
        <v>0</v>
      </c>
      <c r="AP87" s="16">
        <v>0</v>
      </c>
      <c r="AQ87" s="16">
        <v>0</v>
      </c>
      <c r="AR87" s="16">
        <v>0</v>
      </c>
      <c r="AS87" s="16">
        <v>0</v>
      </c>
    </row>
    <row r="88" spans="1:45" ht="24.95" customHeight="1" thickTop="1" thickBot="1" x14ac:dyDescent="0.25">
      <c r="A88" s="66">
        <v>76</v>
      </c>
      <c r="B88" s="331" t="s">
        <v>6</v>
      </c>
      <c r="C88" s="334"/>
      <c r="D88" s="68">
        <f>'المجموع الشامل هناالاضافةالاولى'!D88</f>
        <v>0</v>
      </c>
      <c r="E88" s="68">
        <f>'المجموع الشامل هناالاضافةالاولى'!E88</f>
        <v>0</v>
      </c>
      <c r="F88" s="171">
        <f>'المجموع الشامل هناالاضافةالاولى'!F88</f>
        <v>0</v>
      </c>
      <c r="G88" s="48">
        <f>'المجموع الشامل هناالاضافةالاولى'!G88</f>
        <v>0</v>
      </c>
      <c r="H88" s="49">
        <f>'المجموع الشامل هناالاضافةالاولى'!H88</f>
        <v>0</v>
      </c>
      <c r="I88" s="37"/>
      <c r="J88" s="13">
        <f t="shared" si="5"/>
        <v>0</v>
      </c>
      <c r="K88" s="170">
        <f t="shared" si="4"/>
        <v>0</v>
      </c>
      <c r="L88" s="38">
        <v>75</v>
      </c>
      <c r="M88" s="22" t="e">
        <f>L88-#REF!-#REF!-#REF!-AQ88</f>
        <v>#REF!</v>
      </c>
      <c r="N88" s="22" t="e">
        <f>(#REF!+#REF!+#REF!+AQ88)*100/L88</f>
        <v>#REF!</v>
      </c>
      <c r="O88" s="15"/>
      <c r="P88" s="16">
        <v>0</v>
      </c>
      <c r="Q88" s="16">
        <v>0</v>
      </c>
      <c r="R88" s="16">
        <v>0</v>
      </c>
      <c r="S88" s="16">
        <v>0</v>
      </c>
      <c r="T88" s="16">
        <v>0</v>
      </c>
      <c r="U88" s="16">
        <v>0</v>
      </c>
      <c r="V88" s="15">
        <v>0</v>
      </c>
      <c r="W88" s="16">
        <v>0</v>
      </c>
      <c r="X88" s="16">
        <v>0</v>
      </c>
      <c r="Y88" s="16">
        <v>0</v>
      </c>
      <c r="Z88" s="16">
        <v>0</v>
      </c>
      <c r="AA88" s="16">
        <v>0</v>
      </c>
      <c r="AB88" s="16">
        <v>0</v>
      </c>
      <c r="AC88" s="15">
        <v>0</v>
      </c>
      <c r="AD88" s="16">
        <v>0</v>
      </c>
      <c r="AE88" s="16">
        <v>0</v>
      </c>
      <c r="AF88" s="16">
        <v>0</v>
      </c>
      <c r="AG88" s="16">
        <v>0</v>
      </c>
      <c r="AH88" s="16">
        <v>0</v>
      </c>
      <c r="AI88" s="16">
        <v>0</v>
      </c>
      <c r="AJ88" s="15">
        <v>0</v>
      </c>
      <c r="AK88" s="16">
        <v>0</v>
      </c>
      <c r="AL88" s="16">
        <v>0</v>
      </c>
      <c r="AM88" s="16">
        <v>0</v>
      </c>
      <c r="AN88" s="16">
        <v>0</v>
      </c>
      <c r="AO88" s="16">
        <v>0</v>
      </c>
      <c r="AP88" s="16">
        <v>0</v>
      </c>
      <c r="AQ88" s="16">
        <v>0</v>
      </c>
      <c r="AR88" s="16">
        <v>0</v>
      </c>
      <c r="AS88" s="16">
        <v>0</v>
      </c>
    </row>
    <row r="89" spans="1:45" ht="24.95" customHeight="1" thickTop="1" thickBot="1" x14ac:dyDescent="0.25">
      <c r="A89" s="66">
        <v>77</v>
      </c>
      <c r="B89" s="332"/>
      <c r="C89" s="335"/>
      <c r="D89" s="68">
        <f>'المجموع الشامل هناالاضافةالاولى'!D89</f>
        <v>0</v>
      </c>
      <c r="E89" s="68">
        <f>'المجموع الشامل هناالاضافةالاولى'!E89</f>
        <v>0</v>
      </c>
      <c r="F89" s="171">
        <f>'المجموع الشامل هناالاضافةالاولى'!F89</f>
        <v>0</v>
      </c>
      <c r="G89" s="48">
        <f>'المجموع الشامل هناالاضافةالاولى'!G89</f>
        <v>0</v>
      </c>
      <c r="H89" s="49">
        <f>'المجموع الشامل هناالاضافةالاولى'!H89</f>
        <v>0</v>
      </c>
      <c r="I89" s="37"/>
      <c r="J89" s="13">
        <f t="shared" si="5"/>
        <v>0</v>
      </c>
      <c r="K89" s="170">
        <f t="shared" si="4"/>
        <v>0</v>
      </c>
      <c r="L89" s="38">
        <v>76</v>
      </c>
      <c r="M89" s="22" t="e">
        <f>L89-#REF!-#REF!-#REF!-AQ89</f>
        <v>#REF!</v>
      </c>
      <c r="N89" s="22" t="e">
        <f>(#REF!+#REF!+#REF!+AQ89)*100/L89</f>
        <v>#REF!</v>
      </c>
      <c r="O89" s="15"/>
      <c r="P89" s="16">
        <v>0</v>
      </c>
      <c r="Q89" s="16">
        <v>0</v>
      </c>
      <c r="R89" s="16">
        <v>0</v>
      </c>
      <c r="S89" s="16">
        <v>0</v>
      </c>
      <c r="T89" s="16">
        <v>0</v>
      </c>
      <c r="U89" s="16">
        <v>0</v>
      </c>
      <c r="V89" s="15">
        <v>0</v>
      </c>
      <c r="W89" s="16">
        <v>0</v>
      </c>
      <c r="X89" s="16">
        <v>0</v>
      </c>
      <c r="Y89" s="16">
        <v>0</v>
      </c>
      <c r="Z89" s="16">
        <v>0</v>
      </c>
      <c r="AA89" s="16">
        <v>0</v>
      </c>
      <c r="AB89" s="16">
        <v>0</v>
      </c>
      <c r="AC89" s="15">
        <v>0</v>
      </c>
      <c r="AD89" s="16">
        <v>0</v>
      </c>
      <c r="AE89" s="16">
        <v>0</v>
      </c>
      <c r="AF89" s="16">
        <v>0</v>
      </c>
      <c r="AG89" s="16">
        <v>0</v>
      </c>
      <c r="AH89" s="16">
        <v>0</v>
      </c>
      <c r="AI89" s="16">
        <v>0</v>
      </c>
      <c r="AJ89" s="15">
        <v>0</v>
      </c>
      <c r="AK89" s="16">
        <v>0</v>
      </c>
      <c r="AL89" s="16">
        <v>0</v>
      </c>
      <c r="AM89" s="16">
        <v>0</v>
      </c>
      <c r="AN89" s="16">
        <v>0</v>
      </c>
      <c r="AO89" s="16">
        <v>0</v>
      </c>
      <c r="AP89" s="16">
        <v>0</v>
      </c>
      <c r="AQ89" s="16">
        <v>0</v>
      </c>
      <c r="AR89" s="16">
        <v>0</v>
      </c>
      <c r="AS89" s="16">
        <v>0</v>
      </c>
    </row>
    <row r="90" spans="1:45" ht="24.95" customHeight="1" thickTop="1" thickBot="1" x14ac:dyDescent="0.25">
      <c r="A90" s="66">
        <v>78</v>
      </c>
      <c r="B90" s="332"/>
      <c r="C90" s="335"/>
      <c r="D90" s="68">
        <f>'المجموع الشامل هناالاضافةالاولى'!D90</f>
        <v>0</v>
      </c>
      <c r="E90" s="68">
        <f>'المجموع الشامل هناالاضافةالاولى'!E90</f>
        <v>0</v>
      </c>
      <c r="F90" s="171">
        <f>'المجموع الشامل هناالاضافةالاولى'!F90</f>
        <v>0</v>
      </c>
      <c r="G90" s="48">
        <f>'المجموع الشامل هناالاضافةالاولى'!G90</f>
        <v>0</v>
      </c>
      <c r="H90" s="49">
        <f>'المجموع الشامل هناالاضافةالاولى'!H90</f>
        <v>0</v>
      </c>
      <c r="I90" s="37"/>
      <c r="J90" s="13">
        <f t="shared" si="5"/>
        <v>0</v>
      </c>
      <c r="K90" s="170">
        <f t="shared" si="4"/>
        <v>0</v>
      </c>
      <c r="L90" s="38">
        <v>77</v>
      </c>
      <c r="M90" s="22" t="e">
        <f>L90-#REF!-#REF!-#REF!-AQ90</f>
        <v>#REF!</v>
      </c>
      <c r="N90" s="22" t="e">
        <f>(#REF!+#REF!+#REF!+AQ90)*100/L90</f>
        <v>#REF!</v>
      </c>
      <c r="O90" s="15"/>
      <c r="P90" s="16">
        <v>0</v>
      </c>
      <c r="Q90" s="16">
        <v>0</v>
      </c>
      <c r="R90" s="16">
        <v>0</v>
      </c>
      <c r="S90" s="16">
        <v>0</v>
      </c>
      <c r="T90" s="16">
        <v>0</v>
      </c>
      <c r="U90" s="16">
        <v>0</v>
      </c>
      <c r="V90" s="15">
        <v>0</v>
      </c>
      <c r="W90" s="16">
        <v>0</v>
      </c>
      <c r="X90" s="16">
        <v>0</v>
      </c>
      <c r="Y90" s="16">
        <v>0</v>
      </c>
      <c r="Z90" s="16">
        <v>0</v>
      </c>
      <c r="AA90" s="16">
        <v>0</v>
      </c>
      <c r="AB90" s="16">
        <v>0</v>
      </c>
      <c r="AC90" s="15">
        <v>0</v>
      </c>
      <c r="AD90" s="16">
        <v>0</v>
      </c>
      <c r="AE90" s="16">
        <v>0</v>
      </c>
      <c r="AF90" s="16">
        <v>0</v>
      </c>
      <c r="AG90" s="16">
        <v>0</v>
      </c>
      <c r="AH90" s="16">
        <v>0</v>
      </c>
      <c r="AI90" s="16">
        <v>0</v>
      </c>
      <c r="AJ90" s="15">
        <v>0</v>
      </c>
      <c r="AK90" s="16">
        <v>0</v>
      </c>
      <c r="AL90" s="16">
        <v>0</v>
      </c>
      <c r="AM90" s="16">
        <v>0</v>
      </c>
      <c r="AN90" s="16">
        <v>0</v>
      </c>
      <c r="AO90" s="16">
        <v>0</v>
      </c>
      <c r="AP90" s="16">
        <v>0</v>
      </c>
      <c r="AQ90" s="16">
        <v>0</v>
      </c>
      <c r="AR90" s="16">
        <v>0</v>
      </c>
      <c r="AS90" s="16">
        <v>0</v>
      </c>
    </row>
    <row r="91" spans="1:45" ht="24.95" customHeight="1" thickTop="1" thickBot="1" x14ac:dyDescent="0.25">
      <c r="A91" s="66">
        <v>79</v>
      </c>
      <c r="B91" s="332"/>
      <c r="C91" s="335"/>
      <c r="D91" s="68">
        <f>'المجموع الشامل هناالاضافةالاولى'!D91</f>
        <v>0</v>
      </c>
      <c r="E91" s="68">
        <f>'المجموع الشامل هناالاضافةالاولى'!E91</f>
        <v>0</v>
      </c>
      <c r="F91" s="171">
        <f>'المجموع الشامل هناالاضافةالاولى'!F91</f>
        <v>0</v>
      </c>
      <c r="G91" s="48">
        <f>'المجموع الشامل هناالاضافةالاولى'!G91</f>
        <v>0</v>
      </c>
      <c r="H91" s="49">
        <f>'المجموع الشامل هناالاضافةالاولى'!H91</f>
        <v>0</v>
      </c>
      <c r="I91" s="37">
        <v>0</v>
      </c>
      <c r="J91" s="13">
        <f t="shared" si="5"/>
        <v>0</v>
      </c>
      <c r="K91" s="170">
        <f t="shared" si="4"/>
        <v>0</v>
      </c>
      <c r="L91" s="38">
        <v>78</v>
      </c>
      <c r="M91" s="22" t="e">
        <f>L91-#REF!-#REF!-#REF!-AQ91</f>
        <v>#REF!</v>
      </c>
      <c r="N91" s="22" t="e">
        <f>(#REF!+#REF!+#REF!+AQ91)*100/L91</f>
        <v>#REF!</v>
      </c>
      <c r="O91" s="15">
        <v>0</v>
      </c>
      <c r="P91" s="16">
        <v>0</v>
      </c>
      <c r="Q91" s="16">
        <v>0</v>
      </c>
      <c r="R91" s="16">
        <v>0</v>
      </c>
      <c r="S91" s="16">
        <v>0</v>
      </c>
      <c r="T91" s="16">
        <v>0</v>
      </c>
      <c r="U91" s="16">
        <v>0</v>
      </c>
      <c r="V91" s="15">
        <v>0</v>
      </c>
      <c r="W91" s="16">
        <v>0</v>
      </c>
      <c r="X91" s="16">
        <v>0</v>
      </c>
      <c r="Y91" s="16">
        <v>0</v>
      </c>
      <c r="Z91" s="16">
        <v>0</v>
      </c>
      <c r="AA91" s="16">
        <v>0</v>
      </c>
      <c r="AB91" s="16">
        <v>0</v>
      </c>
      <c r="AC91" s="15">
        <v>0</v>
      </c>
      <c r="AD91" s="16">
        <v>0</v>
      </c>
      <c r="AE91" s="16">
        <v>0</v>
      </c>
      <c r="AF91" s="16">
        <v>0</v>
      </c>
      <c r="AG91" s="16">
        <v>0</v>
      </c>
      <c r="AH91" s="16">
        <v>0</v>
      </c>
      <c r="AI91" s="16">
        <v>0</v>
      </c>
      <c r="AJ91" s="15">
        <v>0</v>
      </c>
      <c r="AK91" s="16">
        <v>0</v>
      </c>
      <c r="AL91" s="16">
        <v>0</v>
      </c>
      <c r="AM91" s="16">
        <v>0</v>
      </c>
      <c r="AN91" s="16">
        <v>0</v>
      </c>
      <c r="AO91" s="16">
        <v>0</v>
      </c>
      <c r="AP91" s="16">
        <v>0</v>
      </c>
      <c r="AQ91" s="16">
        <v>0</v>
      </c>
      <c r="AR91" s="16">
        <v>0</v>
      </c>
      <c r="AS91" s="16">
        <v>0</v>
      </c>
    </row>
    <row r="92" spans="1:45" ht="24.95" customHeight="1" thickTop="1" thickBot="1" x14ac:dyDescent="0.25">
      <c r="A92" s="66">
        <v>80</v>
      </c>
      <c r="B92" s="332"/>
      <c r="C92" s="335"/>
      <c r="D92" s="68">
        <f>'المجموع الشامل هناالاضافةالاولى'!D92</f>
        <v>0</v>
      </c>
      <c r="E92" s="68">
        <f>'المجموع الشامل هناالاضافةالاولى'!E92</f>
        <v>0</v>
      </c>
      <c r="F92" s="171">
        <f>'المجموع الشامل هناالاضافةالاولى'!F92</f>
        <v>0</v>
      </c>
      <c r="G92" s="48">
        <f>'المجموع الشامل هناالاضافةالاولى'!G92</f>
        <v>0</v>
      </c>
      <c r="H92" s="49">
        <f>'المجموع الشامل هناالاضافةالاولى'!H92</f>
        <v>0</v>
      </c>
      <c r="I92" s="37"/>
      <c r="J92" s="13">
        <f t="shared" si="5"/>
        <v>0</v>
      </c>
      <c r="K92" s="170">
        <f t="shared" si="4"/>
        <v>0</v>
      </c>
      <c r="L92" s="38">
        <v>79</v>
      </c>
      <c r="M92" s="22" t="e">
        <f>L92-#REF!-#REF!-#REF!-AQ92</f>
        <v>#REF!</v>
      </c>
      <c r="N92" s="22" t="e">
        <f>(#REF!+#REF!+#REF!+AQ92)*100/L92</f>
        <v>#REF!</v>
      </c>
      <c r="O92" s="15"/>
      <c r="P92" s="16">
        <v>0</v>
      </c>
      <c r="Q92" s="16">
        <v>0</v>
      </c>
      <c r="R92" s="16">
        <v>0</v>
      </c>
      <c r="S92" s="16">
        <v>0</v>
      </c>
      <c r="T92" s="16">
        <v>0</v>
      </c>
      <c r="U92" s="16">
        <v>0</v>
      </c>
      <c r="V92" s="15">
        <v>0</v>
      </c>
      <c r="W92" s="16">
        <v>0</v>
      </c>
      <c r="X92" s="16">
        <v>0</v>
      </c>
      <c r="Y92" s="16">
        <v>0</v>
      </c>
      <c r="Z92" s="16">
        <v>0</v>
      </c>
      <c r="AA92" s="16">
        <v>0</v>
      </c>
      <c r="AB92" s="16">
        <v>0</v>
      </c>
      <c r="AC92" s="15">
        <v>0</v>
      </c>
      <c r="AD92" s="16">
        <v>0</v>
      </c>
      <c r="AE92" s="16">
        <v>0</v>
      </c>
      <c r="AF92" s="16">
        <v>0</v>
      </c>
      <c r="AG92" s="16">
        <v>0</v>
      </c>
      <c r="AH92" s="16">
        <v>0</v>
      </c>
      <c r="AI92" s="16">
        <v>0</v>
      </c>
      <c r="AJ92" s="15">
        <v>0</v>
      </c>
      <c r="AK92" s="16">
        <v>0</v>
      </c>
      <c r="AL92" s="16">
        <v>0</v>
      </c>
      <c r="AM92" s="16">
        <v>0</v>
      </c>
      <c r="AN92" s="16">
        <v>0</v>
      </c>
      <c r="AO92" s="16">
        <v>0</v>
      </c>
      <c r="AP92" s="16">
        <v>0</v>
      </c>
      <c r="AQ92" s="16">
        <v>0</v>
      </c>
      <c r="AR92" s="16">
        <v>0</v>
      </c>
      <c r="AS92" s="16">
        <v>0</v>
      </c>
    </row>
    <row r="93" spans="1:45" ht="24.95" customHeight="1" thickTop="1" thickBot="1" x14ac:dyDescent="0.25">
      <c r="A93" s="66">
        <v>81</v>
      </c>
      <c r="B93" s="332"/>
      <c r="C93" s="335"/>
      <c r="D93" s="68">
        <f>'المجموع الشامل هناالاضافةالاولى'!D93</f>
        <v>0</v>
      </c>
      <c r="E93" s="68">
        <f>'المجموع الشامل هناالاضافةالاولى'!E93</f>
        <v>0</v>
      </c>
      <c r="F93" s="171">
        <f>'المجموع الشامل هناالاضافةالاولى'!F93</f>
        <v>0</v>
      </c>
      <c r="G93" s="48">
        <f>'المجموع الشامل هناالاضافةالاولى'!G93</f>
        <v>0</v>
      </c>
      <c r="H93" s="49">
        <f>'المجموع الشامل هناالاضافةالاولى'!H93</f>
        <v>0</v>
      </c>
      <c r="I93" s="37"/>
      <c r="J93" s="13">
        <f t="shared" si="5"/>
        <v>0</v>
      </c>
      <c r="K93" s="170">
        <f t="shared" si="4"/>
        <v>0</v>
      </c>
      <c r="L93" s="38">
        <v>80</v>
      </c>
      <c r="M93" s="22" t="e">
        <f>L93-#REF!-#REF!-#REF!-AQ93</f>
        <v>#REF!</v>
      </c>
      <c r="N93" s="22" t="e">
        <f>(#REF!+#REF!+#REF!+AQ93)*100/L93</f>
        <v>#REF!</v>
      </c>
      <c r="O93" s="15"/>
      <c r="P93" s="16">
        <v>0</v>
      </c>
      <c r="Q93" s="16">
        <v>0</v>
      </c>
      <c r="R93" s="16">
        <v>0</v>
      </c>
      <c r="S93" s="16">
        <v>0</v>
      </c>
      <c r="T93" s="16">
        <v>0</v>
      </c>
      <c r="U93" s="16">
        <v>0</v>
      </c>
      <c r="V93" s="15">
        <v>0</v>
      </c>
      <c r="W93" s="16">
        <v>0</v>
      </c>
      <c r="X93" s="16">
        <v>0</v>
      </c>
      <c r="Y93" s="16">
        <v>0</v>
      </c>
      <c r="Z93" s="16">
        <v>0</v>
      </c>
      <c r="AA93" s="16">
        <v>0</v>
      </c>
      <c r="AB93" s="16">
        <v>0</v>
      </c>
      <c r="AC93" s="15">
        <v>0</v>
      </c>
      <c r="AD93" s="16">
        <v>0</v>
      </c>
      <c r="AE93" s="16">
        <v>0</v>
      </c>
      <c r="AF93" s="16">
        <v>0</v>
      </c>
      <c r="AG93" s="16">
        <v>0</v>
      </c>
      <c r="AH93" s="16">
        <v>0</v>
      </c>
      <c r="AI93" s="16">
        <v>0</v>
      </c>
      <c r="AJ93" s="15">
        <v>0</v>
      </c>
      <c r="AK93" s="16">
        <v>0</v>
      </c>
      <c r="AL93" s="16">
        <v>0</v>
      </c>
      <c r="AM93" s="16">
        <v>0</v>
      </c>
      <c r="AN93" s="16">
        <v>0</v>
      </c>
      <c r="AO93" s="16">
        <v>0</v>
      </c>
      <c r="AP93" s="16">
        <v>0</v>
      </c>
      <c r="AQ93" s="16">
        <v>0</v>
      </c>
      <c r="AR93" s="16">
        <v>0</v>
      </c>
      <c r="AS93" s="16">
        <v>0</v>
      </c>
    </row>
    <row r="94" spans="1:45" ht="24.95" customHeight="1" thickTop="1" thickBot="1" x14ac:dyDescent="0.25">
      <c r="A94" s="66">
        <v>82</v>
      </c>
      <c r="B94" s="332"/>
      <c r="C94" s="335"/>
      <c r="D94" s="68">
        <f>'المجموع الشامل هناالاضافةالاولى'!D94</f>
        <v>0</v>
      </c>
      <c r="E94" s="68">
        <f>'المجموع الشامل هناالاضافةالاولى'!E94</f>
        <v>0</v>
      </c>
      <c r="F94" s="171">
        <f>'المجموع الشامل هناالاضافةالاولى'!F94</f>
        <v>0</v>
      </c>
      <c r="G94" s="48">
        <f>'المجموع الشامل هناالاضافةالاولى'!G94</f>
        <v>0</v>
      </c>
      <c r="H94" s="49">
        <f>'المجموع الشامل هناالاضافةالاولى'!H94</f>
        <v>0</v>
      </c>
      <c r="I94" s="37"/>
      <c r="J94" s="13">
        <f t="shared" si="5"/>
        <v>0</v>
      </c>
      <c r="K94" s="170">
        <f t="shared" si="4"/>
        <v>0</v>
      </c>
      <c r="L94" s="38">
        <v>81</v>
      </c>
      <c r="M94" s="22" t="e">
        <f>L94-#REF!-#REF!-#REF!-AQ94</f>
        <v>#REF!</v>
      </c>
      <c r="N94" s="22" t="e">
        <f>(#REF!+#REF!+#REF!+AQ94)*100/L94</f>
        <v>#REF!</v>
      </c>
      <c r="O94" s="15"/>
      <c r="P94" s="16">
        <v>0</v>
      </c>
      <c r="Q94" s="16">
        <v>0</v>
      </c>
      <c r="R94" s="16">
        <v>0</v>
      </c>
      <c r="S94" s="16">
        <v>0</v>
      </c>
      <c r="T94" s="16">
        <v>0</v>
      </c>
      <c r="U94" s="16">
        <v>0</v>
      </c>
      <c r="V94" s="15">
        <v>0</v>
      </c>
      <c r="W94" s="16">
        <v>0</v>
      </c>
      <c r="X94" s="16">
        <v>0</v>
      </c>
      <c r="Y94" s="16">
        <v>0</v>
      </c>
      <c r="Z94" s="16">
        <v>0</v>
      </c>
      <c r="AA94" s="16">
        <v>0</v>
      </c>
      <c r="AB94" s="16">
        <v>0</v>
      </c>
      <c r="AC94" s="15">
        <v>0</v>
      </c>
      <c r="AD94" s="16">
        <v>0</v>
      </c>
      <c r="AE94" s="16">
        <v>0</v>
      </c>
      <c r="AF94" s="16">
        <v>0</v>
      </c>
      <c r="AG94" s="16">
        <v>0</v>
      </c>
      <c r="AH94" s="16">
        <v>0</v>
      </c>
      <c r="AI94" s="16">
        <v>0</v>
      </c>
      <c r="AJ94" s="15">
        <v>0</v>
      </c>
      <c r="AK94" s="16">
        <v>0</v>
      </c>
      <c r="AL94" s="16">
        <v>0</v>
      </c>
      <c r="AM94" s="16">
        <v>0</v>
      </c>
      <c r="AN94" s="16">
        <v>0</v>
      </c>
      <c r="AO94" s="16">
        <v>0</v>
      </c>
      <c r="AP94" s="16">
        <v>0</v>
      </c>
      <c r="AQ94" s="16">
        <v>0</v>
      </c>
      <c r="AR94" s="16">
        <v>0</v>
      </c>
      <c r="AS94" s="16">
        <v>0</v>
      </c>
    </row>
    <row r="95" spans="1:45" ht="24.95" customHeight="1" thickTop="1" thickBot="1" x14ac:dyDescent="0.25">
      <c r="A95" s="66">
        <v>83</v>
      </c>
      <c r="B95" s="332"/>
      <c r="C95" s="335"/>
      <c r="D95" s="68">
        <f>'المجموع الشامل هناالاضافةالاولى'!D95</f>
        <v>0</v>
      </c>
      <c r="E95" s="68">
        <f>'المجموع الشامل هناالاضافةالاولى'!E95</f>
        <v>0</v>
      </c>
      <c r="F95" s="171">
        <f>'المجموع الشامل هناالاضافةالاولى'!F95</f>
        <v>0</v>
      </c>
      <c r="G95" s="48">
        <f>'المجموع الشامل هناالاضافةالاولى'!G95</f>
        <v>0</v>
      </c>
      <c r="H95" s="49">
        <f>'المجموع الشامل هناالاضافةالاولى'!H95</f>
        <v>0</v>
      </c>
      <c r="I95" s="37">
        <v>0</v>
      </c>
      <c r="J95" s="13">
        <f t="shared" si="5"/>
        <v>0</v>
      </c>
      <c r="K95" s="170">
        <f t="shared" si="4"/>
        <v>0</v>
      </c>
      <c r="L95" s="38">
        <v>82</v>
      </c>
      <c r="M95" s="22" t="e">
        <f>L95-#REF!-#REF!-#REF!-AQ95</f>
        <v>#REF!</v>
      </c>
      <c r="N95" s="22" t="e">
        <f>(#REF!+#REF!+#REF!+AQ95)*100/L95</f>
        <v>#REF!</v>
      </c>
      <c r="O95" s="15">
        <v>0</v>
      </c>
      <c r="P95" s="16">
        <v>0</v>
      </c>
      <c r="Q95" s="16">
        <v>0</v>
      </c>
      <c r="R95" s="16">
        <v>0</v>
      </c>
      <c r="S95" s="16">
        <v>0</v>
      </c>
      <c r="T95" s="16">
        <v>0</v>
      </c>
      <c r="U95" s="16">
        <v>0</v>
      </c>
      <c r="V95" s="15">
        <v>0</v>
      </c>
      <c r="W95" s="16">
        <v>0</v>
      </c>
      <c r="X95" s="16">
        <v>0</v>
      </c>
      <c r="Y95" s="16">
        <v>0</v>
      </c>
      <c r="Z95" s="16">
        <v>0</v>
      </c>
      <c r="AA95" s="16">
        <v>0</v>
      </c>
      <c r="AB95" s="16">
        <v>0</v>
      </c>
      <c r="AC95" s="15">
        <v>0</v>
      </c>
      <c r="AD95" s="16">
        <v>0</v>
      </c>
      <c r="AE95" s="16">
        <v>0</v>
      </c>
      <c r="AF95" s="16">
        <v>0</v>
      </c>
      <c r="AG95" s="16">
        <v>0</v>
      </c>
      <c r="AH95" s="16">
        <v>0</v>
      </c>
      <c r="AI95" s="16">
        <v>0</v>
      </c>
      <c r="AJ95" s="15">
        <v>0</v>
      </c>
      <c r="AK95" s="16">
        <v>0</v>
      </c>
      <c r="AL95" s="16">
        <v>0</v>
      </c>
      <c r="AM95" s="16">
        <v>0</v>
      </c>
      <c r="AN95" s="16">
        <v>0</v>
      </c>
      <c r="AO95" s="16">
        <v>0</v>
      </c>
      <c r="AP95" s="16">
        <v>0</v>
      </c>
      <c r="AQ95" s="16">
        <v>0</v>
      </c>
      <c r="AR95" s="16">
        <v>0</v>
      </c>
      <c r="AS95" s="16">
        <v>0</v>
      </c>
    </row>
    <row r="96" spans="1:45" ht="24.95" customHeight="1" thickTop="1" thickBot="1" x14ac:dyDescent="0.25">
      <c r="A96" s="66">
        <v>84</v>
      </c>
      <c r="B96" s="332"/>
      <c r="C96" s="335"/>
      <c r="D96" s="68">
        <f>'المجموع الشامل هناالاضافةالاولى'!D96</f>
        <v>0</v>
      </c>
      <c r="E96" s="68">
        <f>'المجموع الشامل هناالاضافةالاولى'!E96</f>
        <v>0</v>
      </c>
      <c r="F96" s="171">
        <f>'المجموع الشامل هناالاضافةالاولى'!F96</f>
        <v>0</v>
      </c>
      <c r="G96" s="48">
        <f>'المجموع الشامل هناالاضافةالاولى'!G96</f>
        <v>0</v>
      </c>
      <c r="H96" s="49">
        <f>'المجموع الشامل هناالاضافةالاولى'!H96</f>
        <v>0</v>
      </c>
      <c r="I96" s="37"/>
      <c r="J96" s="13">
        <f t="shared" si="5"/>
        <v>0</v>
      </c>
      <c r="K96" s="170">
        <f t="shared" si="4"/>
        <v>0</v>
      </c>
      <c r="L96" s="38">
        <v>83</v>
      </c>
      <c r="M96" s="22" t="e">
        <f>L96-#REF!-#REF!-#REF!-AQ96</f>
        <v>#REF!</v>
      </c>
      <c r="N96" s="22" t="e">
        <f>(#REF!+#REF!+#REF!+AQ96)*100/L96</f>
        <v>#REF!</v>
      </c>
      <c r="O96" s="15"/>
      <c r="P96" s="16">
        <v>0</v>
      </c>
      <c r="Q96" s="16">
        <v>0</v>
      </c>
      <c r="R96" s="16">
        <v>0</v>
      </c>
      <c r="S96" s="16">
        <v>0</v>
      </c>
      <c r="T96" s="16">
        <v>0</v>
      </c>
      <c r="U96" s="16">
        <v>0</v>
      </c>
      <c r="V96" s="15">
        <v>0</v>
      </c>
      <c r="W96" s="16">
        <v>0</v>
      </c>
      <c r="X96" s="16">
        <v>0</v>
      </c>
      <c r="Y96" s="16">
        <v>0</v>
      </c>
      <c r="Z96" s="16">
        <v>0</v>
      </c>
      <c r="AA96" s="16">
        <v>0</v>
      </c>
      <c r="AB96" s="16">
        <v>0</v>
      </c>
      <c r="AC96" s="15">
        <v>0</v>
      </c>
      <c r="AD96" s="16">
        <v>0</v>
      </c>
      <c r="AE96" s="16">
        <v>0</v>
      </c>
      <c r="AF96" s="16">
        <v>0</v>
      </c>
      <c r="AG96" s="16">
        <v>0</v>
      </c>
      <c r="AH96" s="16">
        <v>0</v>
      </c>
      <c r="AI96" s="16">
        <v>0</v>
      </c>
      <c r="AJ96" s="15">
        <v>0</v>
      </c>
      <c r="AK96" s="16">
        <v>0</v>
      </c>
      <c r="AL96" s="16">
        <v>0</v>
      </c>
      <c r="AM96" s="16">
        <v>0</v>
      </c>
      <c r="AN96" s="16">
        <v>0</v>
      </c>
      <c r="AO96" s="16">
        <v>0</v>
      </c>
      <c r="AP96" s="16">
        <v>0</v>
      </c>
      <c r="AQ96" s="16">
        <v>0</v>
      </c>
      <c r="AR96" s="16">
        <v>0</v>
      </c>
      <c r="AS96" s="16">
        <v>0</v>
      </c>
    </row>
    <row r="97" spans="1:45" ht="24.95" customHeight="1" thickTop="1" thickBot="1" x14ac:dyDescent="0.25">
      <c r="A97" s="66">
        <v>85</v>
      </c>
      <c r="B97" s="333"/>
      <c r="C97" s="336"/>
      <c r="D97" s="68" t="str">
        <f>'المجموع الشامل هناالاضافةالاولى'!D97</f>
        <v>ا</v>
      </c>
      <c r="E97" s="68">
        <f>'المجموع الشامل هناالاضافةالاولى'!E97</f>
        <v>0</v>
      </c>
      <c r="F97" s="171">
        <f>'المجموع الشامل هناالاضافةالاولى'!F97</f>
        <v>0</v>
      </c>
      <c r="G97" s="48">
        <f>'المجموع الشامل هناالاضافةالاولى'!G97</f>
        <v>0</v>
      </c>
      <c r="H97" s="49">
        <f>'المجموع الشامل هناالاضافةالاولى'!H97</f>
        <v>0</v>
      </c>
      <c r="I97" s="37"/>
      <c r="J97" s="13">
        <f t="shared" si="5"/>
        <v>0</v>
      </c>
      <c r="K97" s="170">
        <f t="shared" si="4"/>
        <v>0</v>
      </c>
      <c r="L97" s="38">
        <v>84</v>
      </c>
      <c r="M97" s="22" t="e">
        <f>L97-#REF!-#REF!-#REF!-AQ97</f>
        <v>#REF!</v>
      </c>
      <c r="N97" s="22" t="e">
        <f>(#REF!+#REF!+#REF!+AQ97)*100/L97</f>
        <v>#REF!</v>
      </c>
      <c r="O97" s="15"/>
      <c r="P97" s="16">
        <v>0</v>
      </c>
      <c r="Q97" s="16">
        <v>0</v>
      </c>
      <c r="R97" s="16">
        <v>0</v>
      </c>
      <c r="S97" s="16">
        <v>0</v>
      </c>
      <c r="T97" s="16">
        <v>0</v>
      </c>
      <c r="U97" s="16">
        <v>0</v>
      </c>
      <c r="V97" s="15">
        <v>0</v>
      </c>
      <c r="W97" s="16">
        <v>0</v>
      </c>
      <c r="X97" s="16">
        <v>0</v>
      </c>
      <c r="Y97" s="16">
        <v>0</v>
      </c>
      <c r="Z97" s="16">
        <v>0</v>
      </c>
      <c r="AA97" s="16">
        <v>0</v>
      </c>
      <c r="AB97" s="16">
        <v>0</v>
      </c>
      <c r="AC97" s="15">
        <v>0</v>
      </c>
      <c r="AD97" s="16">
        <v>0</v>
      </c>
      <c r="AE97" s="16">
        <v>0</v>
      </c>
      <c r="AF97" s="16">
        <v>0</v>
      </c>
      <c r="AG97" s="16">
        <v>0</v>
      </c>
      <c r="AH97" s="16">
        <v>0</v>
      </c>
      <c r="AI97" s="16">
        <v>0</v>
      </c>
      <c r="AJ97" s="15">
        <v>0</v>
      </c>
      <c r="AK97" s="16">
        <v>0</v>
      </c>
      <c r="AL97" s="16">
        <v>0</v>
      </c>
      <c r="AM97" s="16">
        <v>0</v>
      </c>
      <c r="AN97" s="16">
        <v>0</v>
      </c>
      <c r="AO97" s="16">
        <v>0</v>
      </c>
      <c r="AP97" s="16">
        <v>0</v>
      </c>
      <c r="AQ97" s="16">
        <v>0</v>
      </c>
      <c r="AR97" s="16">
        <v>0</v>
      </c>
      <c r="AS97" s="16">
        <v>0</v>
      </c>
    </row>
    <row r="98" spans="1:45" ht="24.95" customHeight="1" thickTop="1" thickBot="1" x14ac:dyDescent="0.25">
      <c r="A98" s="12"/>
      <c r="B98" s="12"/>
      <c r="C98" s="12"/>
      <c r="D98" s="70"/>
      <c r="E98" s="70"/>
      <c r="F98" s="50">
        <f>'المجموع الشامل هناالاضافةالاولى'!F98</f>
        <v>0</v>
      </c>
      <c r="G98" s="51">
        <f>'المجموع الشامل هناالاضافةالاولى'!G98</f>
        <v>0</v>
      </c>
      <c r="H98" s="52">
        <f>'المجموع الشامل هناالاضافةالاولى'!H98</f>
        <v>0</v>
      </c>
      <c r="I98" s="40">
        <f>SUM(I13:I97)</f>
        <v>0</v>
      </c>
      <c r="J98" s="3">
        <f>SUM(J13:J97)</f>
        <v>0</v>
      </c>
      <c r="K98" s="170">
        <f t="shared" si="4"/>
        <v>0</v>
      </c>
      <c r="L98" s="3">
        <f>SUM(L26:L97)</f>
        <v>3492</v>
      </c>
      <c r="M98" s="3" t="e">
        <f>SUM(M26:M97)</f>
        <v>#REF!</v>
      </c>
      <c r="N98" s="41" t="e">
        <f>SUM(N26:N97)</f>
        <v>#REF!</v>
      </c>
      <c r="O98" s="42">
        <f>SUM(O13:O97)</f>
        <v>0</v>
      </c>
      <c r="P98" s="42">
        <f t="shared" ref="P98:AS98" si="6">SUM(P13:P97)</f>
        <v>0</v>
      </c>
      <c r="Q98" s="42">
        <f t="shared" si="6"/>
        <v>0</v>
      </c>
      <c r="R98" s="42">
        <f t="shared" si="6"/>
        <v>0</v>
      </c>
      <c r="S98" s="42">
        <f t="shared" si="6"/>
        <v>0</v>
      </c>
      <c r="T98" s="42">
        <f t="shared" si="6"/>
        <v>0</v>
      </c>
      <c r="U98" s="42">
        <f t="shared" si="6"/>
        <v>0</v>
      </c>
      <c r="V98" s="42">
        <f t="shared" si="6"/>
        <v>0</v>
      </c>
      <c r="W98" s="42">
        <f t="shared" si="6"/>
        <v>0</v>
      </c>
      <c r="X98" s="42">
        <f t="shared" si="6"/>
        <v>0</v>
      </c>
      <c r="Y98" s="42">
        <f t="shared" si="6"/>
        <v>0</v>
      </c>
      <c r="Z98" s="42">
        <f t="shared" si="6"/>
        <v>0</v>
      </c>
      <c r="AA98" s="42">
        <f t="shared" si="6"/>
        <v>0</v>
      </c>
      <c r="AB98" s="42">
        <f t="shared" si="6"/>
        <v>0</v>
      </c>
      <c r="AC98" s="42">
        <f t="shared" si="6"/>
        <v>0</v>
      </c>
      <c r="AD98" s="42">
        <f t="shared" si="6"/>
        <v>0</v>
      </c>
      <c r="AE98" s="42">
        <f t="shared" si="6"/>
        <v>0</v>
      </c>
      <c r="AF98" s="42">
        <f t="shared" si="6"/>
        <v>0</v>
      </c>
      <c r="AG98" s="42">
        <f t="shared" si="6"/>
        <v>0</v>
      </c>
      <c r="AH98" s="42">
        <f t="shared" si="6"/>
        <v>0</v>
      </c>
      <c r="AI98" s="42">
        <f t="shared" si="6"/>
        <v>0</v>
      </c>
      <c r="AJ98" s="42">
        <f t="shared" si="6"/>
        <v>0</v>
      </c>
      <c r="AK98" s="42">
        <f t="shared" si="6"/>
        <v>0</v>
      </c>
      <c r="AL98" s="42">
        <f t="shared" si="6"/>
        <v>0</v>
      </c>
      <c r="AM98" s="42">
        <f t="shared" si="6"/>
        <v>0</v>
      </c>
      <c r="AN98" s="42">
        <f t="shared" si="6"/>
        <v>0</v>
      </c>
      <c r="AO98" s="42">
        <f t="shared" si="6"/>
        <v>0</v>
      </c>
      <c r="AP98" s="42">
        <f t="shared" si="6"/>
        <v>0</v>
      </c>
      <c r="AQ98" s="42">
        <f t="shared" si="6"/>
        <v>0</v>
      </c>
      <c r="AR98" s="42">
        <f t="shared" si="6"/>
        <v>0</v>
      </c>
      <c r="AS98" s="42">
        <f t="shared" si="6"/>
        <v>0</v>
      </c>
    </row>
    <row r="99" spans="1:45" ht="40.5" customHeight="1" thickTop="1" thickBot="1" x14ac:dyDescent="0.3">
      <c r="A99" s="12"/>
      <c r="B99" s="12"/>
      <c r="C99" s="12"/>
      <c r="D99" s="70"/>
      <c r="E99" s="70"/>
      <c r="F99" s="318" t="s">
        <v>68</v>
      </c>
      <c r="G99" s="260" t="s">
        <v>66</v>
      </c>
      <c r="H99" s="261" t="s">
        <v>67</v>
      </c>
      <c r="I99" s="320" t="s">
        <v>12</v>
      </c>
      <c r="J99" s="320" t="s">
        <v>89</v>
      </c>
      <c r="K99" s="339" t="s">
        <v>13</v>
      </c>
      <c r="L99" s="32"/>
      <c r="O99" s="370" t="s">
        <v>104</v>
      </c>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1"/>
    </row>
    <row r="100" spans="1:45" ht="27" customHeight="1" thickTop="1" thickBot="1" x14ac:dyDescent="0.25">
      <c r="A100" s="372" t="str">
        <f>'المجموع الشامل هناالاضافةالاولى'!A100:C100</f>
        <v>إعداد عادل بن عبدالله السلطان @ADELBNSULTAN</v>
      </c>
      <c r="B100" s="372"/>
      <c r="C100" s="372"/>
      <c r="D100" s="70"/>
      <c r="E100" s="70"/>
      <c r="F100" s="319"/>
      <c r="G100" s="260"/>
      <c r="H100" s="261"/>
      <c r="I100" s="321"/>
      <c r="J100" s="321"/>
      <c r="K100" s="340"/>
      <c r="L100" s="341" t="s">
        <v>10</v>
      </c>
      <c r="M100" s="176" t="s">
        <v>7</v>
      </c>
      <c r="N100" s="343" t="s">
        <v>11</v>
      </c>
      <c r="O100" s="360">
        <v>1</v>
      </c>
      <c r="P100" s="360">
        <v>2</v>
      </c>
      <c r="Q100" s="360">
        <v>3</v>
      </c>
      <c r="R100" s="360">
        <v>4</v>
      </c>
      <c r="S100" s="360">
        <v>5</v>
      </c>
      <c r="T100" s="360">
        <v>6</v>
      </c>
      <c r="U100" s="360">
        <v>7</v>
      </c>
      <c r="V100" s="360">
        <v>8</v>
      </c>
      <c r="W100" s="360">
        <v>9</v>
      </c>
      <c r="X100" s="360">
        <v>10</v>
      </c>
      <c r="Y100" s="360">
        <v>11</v>
      </c>
      <c r="Z100" s="360">
        <v>12</v>
      </c>
      <c r="AA100" s="360">
        <v>13</v>
      </c>
      <c r="AB100" s="360">
        <v>14</v>
      </c>
      <c r="AC100" s="360">
        <v>15</v>
      </c>
      <c r="AD100" s="360">
        <v>16</v>
      </c>
      <c r="AE100" s="360">
        <v>17</v>
      </c>
      <c r="AF100" s="360">
        <v>18</v>
      </c>
      <c r="AG100" s="360">
        <v>19</v>
      </c>
      <c r="AH100" s="360">
        <v>20</v>
      </c>
      <c r="AI100" s="360">
        <v>21</v>
      </c>
      <c r="AJ100" s="360">
        <v>22</v>
      </c>
      <c r="AK100" s="360">
        <v>23</v>
      </c>
      <c r="AL100" s="360">
        <v>24</v>
      </c>
      <c r="AM100" s="360">
        <v>25</v>
      </c>
      <c r="AN100" s="360">
        <v>26</v>
      </c>
      <c r="AO100" s="360">
        <v>27</v>
      </c>
      <c r="AP100" s="360">
        <v>28</v>
      </c>
      <c r="AQ100" s="360">
        <v>29</v>
      </c>
      <c r="AR100" s="373">
        <v>30</v>
      </c>
      <c r="AS100" s="34" t="s">
        <v>103</v>
      </c>
    </row>
    <row r="101" spans="1:45" ht="22.5" customHeight="1" thickTop="1" thickBot="1" x14ac:dyDescent="0.25">
      <c r="C101" s="25"/>
      <c r="E101" s="39"/>
      <c r="F101" s="25"/>
      <c r="G101" s="25"/>
      <c r="H101" s="25"/>
      <c r="J101" s="25"/>
      <c r="L101" s="342"/>
      <c r="M101" s="178"/>
      <c r="N101" s="344"/>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74"/>
      <c r="AS101" s="35">
        <v>31</v>
      </c>
    </row>
    <row r="102" spans="1:45" ht="15" customHeight="1" thickTop="1" x14ac:dyDescent="0.2">
      <c r="C102" s="25"/>
      <c r="E102" s="39"/>
      <c r="F102" s="25"/>
      <c r="G102" s="25"/>
      <c r="H102" s="25"/>
    </row>
  </sheetData>
  <sheetProtection algorithmName="SHA-512" hashValue="QeS6gASKsA6x0XjsRymaF8ydN+YVLb5nIaWL8P6dEGg+ap+B19HwpXlPy7GISu8nd0UI12ju8QKvVxusbiYt6Q==" saltValue="Ya0CP3sAaWadiPTSYIE6AA==" spinCount="100000" sheet="1" objects="1" scenarios="1"/>
  <mergeCells count="114">
    <mergeCell ref="I7:K8"/>
    <mergeCell ref="C8:E8"/>
    <mergeCell ref="O10:U10"/>
    <mergeCell ref="V10:AB10"/>
    <mergeCell ref="AC10:AI10"/>
    <mergeCell ref="AJ10:AQ10"/>
    <mergeCell ref="C3:C4"/>
    <mergeCell ref="D3:D4"/>
    <mergeCell ref="E3:E4"/>
    <mergeCell ref="C6:E6"/>
    <mergeCell ref="C7:E7"/>
    <mergeCell ref="F7:H8"/>
    <mergeCell ref="AR10:AS10"/>
    <mergeCell ref="A11:A12"/>
    <mergeCell ref="B11:B12"/>
    <mergeCell ref="C11:C12"/>
    <mergeCell ref="D11:D12"/>
    <mergeCell ref="E11:E12"/>
    <mergeCell ref="F11:F12"/>
    <mergeCell ref="G11:G12"/>
    <mergeCell ref="H11:H12"/>
    <mergeCell ref="I11:I12"/>
    <mergeCell ref="AA11:AA12"/>
    <mergeCell ref="P11:P12"/>
    <mergeCell ref="Q11:Q12"/>
    <mergeCell ref="R11:R12"/>
    <mergeCell ref="S11:S12"/>
    <mergeCell ref="T11:T12"/>
    <mergeCell ref="U11:U12"/>
    <mergeCell ref="J11:J12"/>
    <mergeCell ref="K11:K12"/>
    <mergeCell ref="L11:L12"/>
    <mergeCell ref="M11:M12"/>
    <mergeCell ref="N11:N12"/>
    <mergeCell ref="O11:O12"/>
    <mergeCell ref="AN11:AN12"/>
    <mergeCell ref="AO11:AO12"/>
    <mergeCell ref="AP11:AP12"/>
    <mergeCell ref="AQ11:AQ12"/>
    <mergeCell ref="AR11:AR12"/>
    <mergeCell ref="B13:B27"/>
    <mergeCell ref="C13:C27"/>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B58:B67"/>
    <mergeCell ref="C58:C67"/>
    <mergeCell ref="B68:B77"/>
    <mergeCell ref="C68:C77"/>
    <mergeCell ref="B78:B87"/>
    <mergeCell ref="C78:C87"/>
    <mergeCell ref="B28:B37"/>
    <mergeCell ref="C28:C37"/>
    <mergeCell ref="B38:B47"/>
    <mergeCell ref="C38:C47"/>
    <mergeCell ref="B48:B57"/>
    <mergeCell ref="C48:C57"/>
    <mergeCell ref="A100:C100"/>
    <mergeCell ref="L100:L101"/>
    <mergeCell ref="M100:M101"/>
    <mergeCell ref="N100:N101"/>
    <mergeCell ref="O100:O101"/>
    <mergeCell ref="P100:P101"/>
    <mergeCell ref="Q100:Q101"/>
    <mergeCell ref="B88:B97"/>
    <mergeCell ref="C88:C97"/>
    <mergeCell ref="F99:F100"/>
    <mergeCell ref="G99:G100"/>
    <mergeCell ref="H99:H100"/>
    <mergeCell ref="I99:I100"/>
    <mergeCell ref="J99:J100"/>
    <mergeCell ref="K99:K100"/>
    <mergeCell ref="O99:AS99"/>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AP100:AP101"/>
    <mergeCell ref="AQ100:AQ101"/>
    <mergeCell ref="AR100:AR101"/>
    <mergeCell ref="AJ100:AJ101"/>
    <mergeCell ref="AK100:AK101"/>
    <mergeCell ref="AL100:AL101"/>
    <mergeCell ref="AM100:AM101"/>
    <mergeCell ref="AN100:AN101"/>
    <mergeCell ref="AO100:AO101"/>
    <mergeCell ref="R100:R101"/>
    <mergeCell ref="S100:S101"/>
    <mergeCell ref="T100:T101"/>
    <mergeCell ref="U100:U101"/>
    <mergeCell ref="V100:V101"/>
    <mergeCell ref="W100:W101"/>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13</vt:i4>
      </vt:variant>
    </vt:vector>
  </HeadingPairs>
  <TitlesOfParts>
    <vt:vector size="13" baseType="lpstr">
      <vt:lpstr>المجموع الشامل هناالاضافةالاولى</vt:lpstr>
      <vt:lpstr>محرم 1 خطتي 1439</vt:lpstr>
      <vt:lpstr>صفر 2 خطتي 1439</vt:lpstr>
      <vt:lpstr>ربيع اول 3 خطتي 1439 </vt:lpstr>
      <vt:lpstr>ربيع ثاني 4 خطتي 1439 </vt:lpstr>
      <vt:lpstr>جماد أول 5 خطتي 1439</vt:lpstr>
      <vt:lpstr>جماد ثاني 6 خطتي 1439</vt:lpstr>
      <vt:lpstr>رجب 7 خطتي 1439</vt:lpstr>
      <vt:lpstr>شعبان 8 خطتي لعام 1439 </vt:lpstr>
      <vt:lpstr>رمضان 9 خطتي لعام 1439</vt:lpstr>
      <vt:lpstr>شوال 10 خطتي لعام 1439</vt:lpstr>
      <vt:lpstr>ذي القعدة 11 خطتي لعام 1439</vt:lpstr>
      <vt:lpstr>ذي الحجة 12 خطتي لعام 1439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Sawab</dc:creator>
  <cp:lastModifiedBy>عادل عبدالله محمد السلطان</cp:lastModifiedBy>
  <cp:lastPrinted>2017-08-26T12:12:44Z</cp:lastPrinted>
  <dcterms:created xsi:type="dcterms:W3CDTF">2016-10-08T12:09:05Z</dcterms:created>
  <dcterms:modified xsi:type="dcterms:W3CDTF">2017-09-12T08:48:02Z</dcterms:modified>
</cp:coreProperties>
</file>